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5" yWindow="90" windowWidth="8760" windowHeight="4155" activeTab="3"/>
  </bookViews>
  <sheets>
    <sheet name="1收支预算总表" sheetId="4" r:id="rId1"/>
    <sheet name="2支出预算分类汇总表" sheetId="5" r:id="rId2"/>
    <sheet name="6一般公共预算支出预算表" sheetId="10" r:id="rId3"/>
    <sheet name="7财政拨款支出预算表" sheetId="11" r:id="rId4"/>
  </sheets>
  <definedNames>
    <definedName name="_xlnm.Print_Area" localSheetId="0">'1收支预算总表'!$A$1:$T$24</definedName>
    <definedName name="_xlnm.Print_Area" localSheetId="1">'2支出预算分类汇总表'!$A$1:$S$40</definedName>
    <definedName name="_xlnm.Print_Area" localSheetId="2">'6一般公共预算支出预算表'!$A$1:$BV$38</definedName>
    <definedName name="_xlnm.Print_Area" localSheetId="3">'7财政拨款支出预算表'!$A$1:$BV$35</definedName>
    <definedName name="_xlnm.Print_Titles" localSheetId="0">'1收支预算总表'!$1:$7</definedName>
    <definedName name="_xlnm.Print_Titles" localSheetId="1">'2支出预算分类汇总表'!$1:$6</definedName>
    <definedName name="_xlnm.Print_Titles" localSheetId="2">'6一般公共预算支出预算表'!$1:$9</definedName>
    <definedName name="_xlnm.Print_Titles" localSheetId="3">'7财政拨款支出预算表'!$1:$9</definedName>
  </definedNames>
  <calcPr calcId="125725"/>
</workbook>
</file>

<file path=xl/calcChain.xml><?xml version="1.0" encoding="utf-8"?>
<calcChain xmlns="http://schemas.openxmlformats.org/spreadsheetml/2006/main">
  <c r="I9" i="1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I9" i="10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</calcChain>
</file>

<file path=xl/sharedStrings.xml><?xml version="1.0" encoding="utf-8"?>
<sst xmlns="http://schemas.openxmlformats.org/spreadsheetml/2006/main" count="675" uniqueCount="214">
  <si>
    <t>单位：万元</t>
  </si>
  <si>
    <t>支                        出</t>
  </si>
  <si>
    <t>金　额</t>
  </si>
  <si>
    <t>合计</t>
  </si>
  <si>
    <t>用事业单位基金弥补收支差额</t>
  </si>
  <si>
    <t>部门结转资金</t>
  </si>
  <si>
    <t>本年支出小计</t>
  </si>
  <si>
    <t>小计</t>
  </si>
  <si>
    <t>其他收入</t>
  </si>
  <si>
    <t>财政拨款</t>
  </si>
  <si>
    <t>一、基本支出</t>
  </si>
  <si>
    <t>二、项目支出</t>
  </si>
  <si>
    <t>事业发展专项支出</t>
  </si>
  <si>
    <t>经济发展支出</t>
  </si>
  <si>
    <t>债务项目支出</t>
  </si>
  <si>
    <t>预算01表</t>
    <phoneticPr fontId="2" type="noConversion"/>
  </si>
  <si>
    <t xml:space="preserve">  收  支  预  算  总  表</t>
    <phoneticPr fontId="2" type="noConversion"/>
  </si>
  <si>
    <t>收                             入</t>
    <phoneticPr fontId="2" type="noConversion"/>
  </si>
  <si>
    <t>项              目</t>
    <phoneticPr fontId="2" type="noConversion"/>
  </si>
  <si>
    <t>项            目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</si>
  <si>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</si>
  <si>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</si>
  <si>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</si>
  <si>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</si>
  <si>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</si>
  <si>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 xml:space="preserve">经营收入 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</si>
  <si>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</si>
  <si>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</si>
  <si>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国有资产资源有偿使用收入</t>
    <phoneticPr fontId="2" type="noConversion"/>
  </si>
  <si>
    <t>其他一般公共预算收入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</si>
  <si>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</si>
  <si>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</si>
  <si>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</si>
  <si>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</si>
  <si>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</si>
  <si>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</si>
  <si>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</si>
  <si>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国有资产资源有偿使用收入</t>
    <phoneticPr fontId="2" type="noConversion"/>
  </si>
  <si>
    <t>（一）一般性项目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</si>
  <si>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</si>
  <si>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</si>
  <si>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</si>
  <si>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</si>
  <si>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</si>
  <si>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 xml:space="preserve">经营收入      </t>
    <phoneticPr fontId="2" type="noConversion"/>
  </si>
  <si>
    <t>5、其他各项支出</t>
    <phoneticPr fontId="2" type="noConversion"/>
  </si>
  <si>
    <t>其他收入</t>
    <phoneticPr fontId="2" type="noConversion"/>
  </si>
  <si>
    <t>本   年  收  入  小  计</t>
    <phoneticPr fontId="2" type="noConversion"/>
  </si>
  <si>
    <t>加：部门财政性资金结转</t>
    <phoneticPr fontId="2" type="noConversion"/>
  </si>
  <si>
    <t xml:space="preserve">    用事业单位基金弥补收支差额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</si>
  <si>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</si>
  <si>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</si>
  <si>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预算02表</t>
    <phoneticPr fontId="2" type="noConversion"/>
  </si>
  <si>
    <t>支出预算分类汇总表（按支出功能分类）</t>
    <phoneticPr fontId="2" type="noConversion"/>
  </si>
  <si>
    <t>科目编码</t>
  </si>
  <si>
    <t>科目名称</t>
  </si>
  <si>
    <t>总计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</si>
  <si>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</si>
  <si>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</si>
  <si>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</si>
  <si>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其他收入</t>
    <phoneticPr fontId="2" type="noConversion"/>
  </si>
  <si>
    <t>类</t>
  </si>
  <si>
    <t>款</t>
  </si>
  <si>
    <t>项</t>
  </si>
  <si>
    <t>非本级财政拨款</t>
    <phoneticPr fontId="2" type="noConversion"/>
  </si>
  <si>
    <t>**</t>
  </si>
  <si>
    <t>单位代码</t>
  </si>
  <si>
    <t>总  计</t>
  </si>
  <si>
    <t>基本支出</t>
  </si>
  <si>
    <t>基本支出合计</t>
    <phoneticPr fontId="2" type="noConversion"/>
  </si>
  <si>
    <t>工资福利支出</t>
  </si>
  <si>
    <t>对个人和家庭的补助</t>
  </si>
  <si>
    <t>商品和服务支出</t>
  </si>
  <si>
    <t>项目支出合计</t>
    <phoneticPr fontId="2" type="noConversion"/>
  </si>
  <si>
    <t>专项业务支出</t>
    <phoneticPr fontId="2" type="noConversion"/>
  </si>
  <si>
    <t>基本建设支出</t>
  </si>
  <si>
    <t>其他各项支出</t>
  </si>
  <si>
    <t>合  计</t>
  </si>
  <si>
    <t>基本工资</t>
  </si>
  <si>
    <t>津贴补贴</t>
  </si>
  <si>
    <t>奖金</t>
  </si>
  <si>
    <t>养老保险</t>
  </si>
  <si>
    <t>失业保险</t>
  </si>
  <si>
    <t>医疗保险</t>
  </si>
  <si>
    <t>生育保险</t>
  </si>
  <si>
    <t>工伤保险</t>
  </si>
  <si>
    <t>基础性绩效工资</t>
  </si>
  <si>
    <t>奖励性绩效工资</t>
  </si>
  <si>
    <t>警察工作日之外加班费</t>
  </si>
  <si>
    <t>公务员奖励</t>
  </si>
  <si>
    <t>监狱劳教三类人员经费</t>
  </si>
  <si>
    <t>平时考核奖</t>
    <phoneticPr fontId="2" type="noConversion"/>
  </si>
  <si>
    <t>年度目标考核奖</t>
    <phoneticPr fontId="2" type="noConversion"/>
  </si>
  <si>
    <t>未休假补贴</t>
    <phoneticPr fontId="2" type="noConversion"/>
  </si>
  <si>
    <t>其他</t>
  </si>
  <si>
    <t>离休费</t>
  </si>
  <si>
    <t>退休费</t>
  </si>
  <si>
    <t>生活补助</t>
  </si>
  <si>
    <t>助学金</t>
  </si>
  <si>
    <t>住房公积金</t>
  </si>
  <si>
    <t>公用经费综合定额</t>
    <phoneticPr fontId="2" type="noConversion"/>
  </si>
  <si>
    <t>公务交通补贴</t>
    <phoneticPr fontId="2" type="noConversion"/>
  </si>
  <si>
    <t>其他商品和服务支出</t>
    <phoneticPr fontId="2" type="noConversion"/>
  </si>
  <si>
    <t>个人部分</t>
  </si>
  <si>
    <t>公用部分</t>
  </si>
  <si>
    <t>离休人员健康休养费</t>
    <phoneticPr fontId="2" type="noConversion"/>
  </si>
  <si>
    <t>退休人员健康休养费</t>
    <phoneticPr fontId="2" type="noConversion"/>
  </si>
  <si>
    <t>工会经费</t>
    <phoneticPr fontId="2" type="noConversion"/>
  </si>
  <si>
    <t>福利费</t>
    <phoneticPr fontId="2" type="noConversion"/>
  </si>
  <si>
    <t>公务用车运行维护费</t>
    <phoneticPr fontId="2" type="noConversion"/>
  </si>
  <si>
    <t>政法单位被装购置费</t>
    <phoneticPr fontId="2" type="noConversion"/>
  </si>
  <si>
    <t>省本级</t>
  </si>
  <si>
    <t>单位（项目名称）</t>
    <phoneticPr fontId="2" type="noConversion"/>
  </si>
  <si>
    <t>预算07表</t>
    <phoneticPr fontId="2" type="noConversion"/>
  </si>
  <si>
    <t>支出类型</t>
    <phoneticPr fontId="2" type="noConversion"/>
  </si>
  <si>
    <t>项目支出</t>
    <phoneticPr fontId="2" type="noConversion"/>
  </si>
  <si>
    <t>采暖补贴</t>
  </si>
  <si>
    <t>省级待分</t>
    <phoneticPr fontId="2" type="noConversion"/>
  </si>
  <si>
    <t>市县</t>
    <phoneticPr fontId="2" type="noConversion"/>
  </si>
  <si>
    <t>市县待分</t>
    <phoneticPr fontId="2" type="noConversion"/>
  </si>
  <si>
    <t>预算06表</t>
    <phoneticPr fontId="2" type="noConversion"/>
  </si>
  <si>
    <t>非本级财政收入</t>
    <phoneticPr fontId="2" type="noConversion"/>
  </si>
  <si>
    <t>财政拨款支出明细表</t>
    <phoneticPr fontId="2" type="noConversion"/>
  </si>
  <si>
    <t>一般公共预算支出明细表</t>
    <phoneticPr fontId="2" type="noConversion"/>
  </si>
  <si>
    <t>单位名称：新乡医学院</t>
    <phoneticPr fontId="2" type="noConversion"/>
  </si>
  <si>
    <t>205</t>
  </si>
  <si>
    <t>教育支出</t>
  </si>
  <si>
    <t>02</t>
  </si>
  <si>
    <t xml:space="preserve">  普通教育</t>
  </si>
  <si>
    <t>05</t>
  </si>
  <si>
    <t xml:space="preserve">    高等教育</t>
  </si>
  <si>
    <t xml:space="preserve">  205</t>
  </si>
  <si>
    <t xml:space="preserve">  02</t>
  </si>
  <si>
    <t xml:space="preserve">  05</t>
  </si>
  <si>
    <t xml:space="preserve">      高等教育</t>
  </si>
  <si>
    <t>99</t>
  </si>
  <si>
    <t xml:space="preserve">    其他普通教育支出</t>
  </si>
  <si>
    <t xml:space="preserve">  99</t>
  </si>
  <si>
    <t xml:space="preserve">      其他普通教育支出</t>
  </si>
  <si>
    <t>206</t>
  </si>
  <si>
    <t>科学技术支出</t>
  </si>
  <si>
    <t>04</t>
  </si>
  <si>
    <t xml:space="preserve">  技术研究与开发</t>
  </si>
  <si>
    <t xml:space="preserve">    应用技术研究与开发</t>
  </si>
  <si>
    <t xml:space="preserve">  206</t>
  </si>
  <si>
    <t xml:space="preserve">  04</t>
  </si>
  <si>
    <t xml:space="preserve">      应用技术研究与开发</t>
  </si>
  <si>
    <t xml:space="preserve">  科技条件与服务</t>
  </si>
  <si>
    <t xml:space="preserve">    技术创新服务体系</t>
  </si>
  <si>
    <t xml:space="preserve">      技术创新服务体系</t>
  </si>
  <si>
    <t xml:space="preserve">  其他科学技术支出</t>
  </si>
  <si>
    <t>01</t>
  </si>
  <si>
    <t xml:space="preserve">    科技奖励</t>
  </si>
  <si>
    <t xml:space="preserve">  01</t>
  </si>
  <si>
    <t xml:space="preserve">      科技奖励</t>
  </si>
  <si>
    <t>208</t>
  </si>
  <si>
    <t>社会保障和就业支出</t>
  </si>
  <si>
    <t xml:space="preserve">  行政事业单位离退休</t>
  </si>
  <si>
    <t xml:space="preserve">    事业单位离退休</t>
  </si>
  <si>
    <t xml:space="preserve">  208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</si>
  <si>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</si>
  <si>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</si>
  <si>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</si>
  <si>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210</t>
  </si>
  <si>
    <t>医疗卫生与计划生育支出</t>
  </si>
  <si>
    <t>03</t>
  </si>
  <si>
    <t xml:space="preserve">  基层医疗卫生机构</t>
  </si>
  <si>
    <t xml:space="preserve">    其他基层医疗卫生机构支出</t>
  </si>
  <si>
    <t xml:space="preserve">  210</t>
  </si>
  <si>
    <t xml:space="preserve">  03</t>
  </si>
  <si>
    <t xml:space="preserve">      其他基层医疗卫生机构支出</t>
  </si>
  <si>
    <t>11</t>
  </si>
  <si>
    <t xml:space="preserve">  行政事业单位医疗</t>
  </si>
  <si>
    <t xml:space="preserve">    事业单位医疗</t>
  </si>
  <si>
    <t xml:space="preserve">  11</t>
  </si>
  <si>
    <t xml:space="preserve">      事业单位医疗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</si>
  <si>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</si>
  <si>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</si>
  <si>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</si>
  <si>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</si>
  <si>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</si>
  <si>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    住房公积金</t>
  </si>
  <si>
    <t>115</t>
  </si>
  <si>
    <t>河南省教育厅</t>
  </si>
  <si>
    <t xml:space="preserve">  115208</t>
  </si>
  <si>
    <t xml:space="preserve">  新乡医学院</t>
  </si>
  <si>
    <t xml:space="preserve">    115208</t>
  </si>
  <si>
    <t xml:space="preserve">    成人教育网络教学平台建设及面授业务支出</t>
  </si>
  <si>
    <t>一般性项目</t>
  </si>
  <si>
    <t xml:space="preserve">    高等教育发展专项-高等教育发展专项（本科生均）-省级</t>
  </si>
  <si>
    <t>专项资金</t>
  </si>
  <si>
    <t xml:space="preserve">    高等教育发展专项-高等教育发展专项-省级</t>
  </si>
  <si>
    <t xml:space="preserve">    高等教育发展专项-高等教育发展资金-省级</t>
  </si>
  <si>
    <t xml:space="preserve">    教室、实验室安装空调</t>
  </si>
  <si>
    <t xml:space="preserve">    科技创新服务平台专项-新型研发机构及重点实验室-省级</t>
  </si>
  <si>
    <t xml:space="preserve">    科技奖励专项-科技奖励-省级</t>
  </si>
  <si>
    <t xml:space="preserve">    科技研发专项-科技研发专项-省级</t>
  </si>
  <si>
    <t xml:space="preserve">    调研检查费</t>
  </si>
  <si>
    <t xml:space="preserve">    学生资助专项-学生资助专项资金-省级</t>
  </si>
  <si>
    <t xml:space="preserve">    医疗机构服务能力提升专项-基层医疗卫生人才培养专项资金(报2017.3.2)-省级</t>
  </si>
  <si>
    <t xml:space="preserve">    赵定河景观改造</t>
  </si>
  <si>
    <t xml:space="preserve">    采暖补贴</t>
  </si>
  <si>
    <t xml:space="preserve">    离休费</t>
  </si>
  <si>
    <t xml:space="preserve">    生育保险</t>
  </si>
  <si>
    <t xml:space="preserve">    养老保险</t>
  </si>
  <si>
    <t xml:space="preserve">    失业保险</t>
  </si>
  <si>
    <t xml:space="preserve">    津贴补贴</t>
  </si>
  <si>
    <t xml:space="preserve">    退休费</t>
  </si>
  <si>
    <t xml:space="preserve">    基本工资</t>
  </si>
  <si>
    <t xml:space="preserve">    工伤保险</t>
  </si>
  <si>
    <t xml:space="preserve">    绩效工资</t>
  </si>
  <si>
    <t xml:space="preserve">    其他商品和服务支出</t>
  </si>
  <si>
    <t xml:space="preserve">    医疗保险</t>
  </si>
  <si>
    <t xml:space="preserve">    公用经费综合定额</t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</si>
</sst>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3" formatCode="#,##0.0_ "/>
  </numFmts>
  <fonts count="2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5">
    <xf numFmtId="0" fontId="0" fillId="0" borderId="0" xfId="0">
      <alignment vertical="center"/>
    </xf>
    <xf numFmtId="176" fontId="2" fillId="0" borderId="0" xfId="44" applyNumberFormat="1" applyFont="1" applyFill="1" applyAlignment="1" applyProtection="1">
      <alignment vertical="center" wrapText="1"/>
    </xf>
    <xf numFmtId="176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vertical="center"/>
    </xf>
    <xf numFmtId="0" fontId="1" fillId="0" borderId="0" xfId="43">
      <alignment vertical="center"/>
    </xf>
    <xf numFmtId="0" fontId="2" fillId="0" borderId="0" xfId="44"/>
    <xf numFmtId="176" fontId="21" fillId="0" borderId="0" xfId="44" applyNumberFormat="1" applyFont="1" applyFill="1" applyAlignment="1" applyProtection="1">
      <alignment horizontal="centerContinuous" vertical="center"/>
    </xf>
    <xf numFmtId="0" fontId="21" fillId="0" borderId="0" xfId="44" applyNumberFormat="1" applyFont="1" applyFill="1" applyAlignment="1" applyProtection="1">
      <alignment horizontal="centerContinuous" vertical="center"/>
    </xf>
    <xf numFmtId="177" fontId="20" fillId="0" borderId="0" xfId="44" applyNumberFormat="1" applyFont="1" applyFill="1" applyAlignment="1" applyProtection="1">
      <alignment horizontal="centerContinuous" vertical="center"/>
    </xf>
    <xf numFmtId="176" fontId="20" fillId="0" borderId="10" xfId="44" applyNumberFormat="1" applyFont="1" applyFill="1" applyBorder="1" applyAlignment="1" applyProtection="1">
      <alignment horizontal="centerContinuous" vertical="center"/>
    </xf>
    <xf numFmtId="176" fontId="20" fillId="0" borderId="11" xfId="44" applyNumberFormat="1" applyFont="1" applyFill="1" applyBorder="1" applyAlignment="1" applyProtection="1">
      <alignment horizontal="centerContinuous" vertical="center"/>
    </xf>
    <xf numFmtId="177" fontId="20" fillId="0" borderId="10" xfId="44" applyNumberFormat="1" applyFont="1" applyFill="1" applyBorder="1" applyAlignment="1" applyProtection="1">
      <alignment horizontal="centerContinuous" vertical="center"/>
    </xf>
    <xf numFmtId="49" fontId="20" fillId="24" borderId="10" xfId="44" applyNumberFormat="1" applyFont="1" applyFill="1" applyBorder="1" applyAlignment="1">
      <alignment horizontal="center" vertical="center"/>
    </xf>
    <xf numFmtId="49" fontId="20" fillId="0" borderId="10" xfId="44" applyNumberFormat="1" applyFont="1" applyFill="1" applyBorder="1" applyAlignment="1">
      <alignment horizontal="center" vertical="center" wrapText="1"/>
    </xf>
    <xf numFmtId="49" fontId="20" fillId="24" borderId="10" xfId="44" applyNumberFormat="1" applyFont="1" applyFill="1" applyBorder="1" applyAlignment="1">
      <alignment horizontal="center" vertical="center" wrapText="1"/>
    </xf>
    <xf numFmtId="178" fontId="20" fillId="0" borderId="12" xfId="44" applyNumberFormat="1" applyFont="1" applyFill="1" applyBorder="1" applyAlignment="1">
      <alignment horizontal="left" vertical="center"/>
    </xf>
    <xf numFmtId="178" fontId="20" fillId="0" borderId="13" xfId="44" applyNumberFormat="1" applyFont="1" applyFill="1" applyBorder="1" applyAlignment="1">
      <alignment horizontal="left" vertical="center"/>
    </xf>
    <xf numFmtId="178" fontId="20" fillId="0" borderId="13" xfId="44" applyNumberFormat="1" applyFont="1" applyFill="1" applyBorder="1" applyAlignment="1" applyProtection="1">
      <alignment vertical="center"/>
    </xf>
    <xf numFmtId="0" fontId="20" fillId="0" borderId="10" xfId="44" applyFont="1" applyFill="1" applyBorder="1" applyAlignment="1">
      <alignment horizontal="left" vertical="center" wrapText="1"/>
    </xf>
    <xf numFmtId="178" fontId="20" fillId="0" borderId="13" xfId="44" applyNumberFormat="1" applyFont="1" applyFill="1" applyBorder="1" applyAlignment="1" applyProtection="1">
      <alignment horizontal="left" vertical="center"/>
    </xf>
    <xf numFmtId="178" fontId="20" fillId="0" borderId="14" xfId="44" applyNumberFormat="1" applyFont="1" applyFill="1" applyBorder="1" applyAlignment="1" applyProtection="1">
      <alignment horizontal="left" vertical="center"/>
    </xf>
    <xf numFmtId="178" fontId="20" fillId="0" borderId="15" xfId="44" applyNumberFormat="1" applyFont="1" applyFill="1" applyBorder="1" applyAlignment="1" applyProtection="1">
      <alignment horizontal="left" vertical="center"/>
    </xf>
    <xf numFmtId="183" fontId="2" fillId="0" borderId="10" xfId="44" applyNumberFormat="1" applyFill="1" applyBorder="1" applyAlignment="1">
      <alignment horizontal="right" vertical="center" wrapText="1"/>
    </xf>
    <xf numFmtId="177" fontId="2" fillId="0" borderId="10" xfId="44" applyNumberFormat="1" applyFill="1" applyBorder="1" applyAlignment="1">
      <alignment horizontal="right" vertical="center" wrapText="1"/>
    </xf>
    <xf numFmtId="183" fontId="20" fillId="0" borderId="10" xfId="44" applyNumberFormat="1" applyFont="1" applyFill="1" applyBorder="1" applyAlignment="1">
      <alignment horizontal="right" vertical="center" wrapText="1"/>
    </xf>
    <xf numFmtId="183" fontId="20" fillId="0" borderId="10" xfId="44" applyNumberFormat="1" applyFont="1" applyFill="1" applyBorder="1" applyAlignment="1">
      <alignment horizontal="right" vertical="center"/>
    </xf>
    <xf numFmtId="177" fontId="20" fillId="0" borderId="10" xfId="44" applyNumberFormat="1" applyFont="1" applyFill="1" applyBorder="1" applyAlignment="1">
      <alignment horizontal="right" vertical="center" wrapText="1"/>
    </xf>
    <xf numFmtId="178" fontId="20" fillId="0" borderId="10" xfId="44" applyNumberFormat="1" applyFont="1" applyFill="1" applyBorder="1" applyAlignment="1">
      <alignment horizontal="left" vertical="center"/>
    </xf>
    <xf numFmtId="179" fontId="20" fillId="0" borderId="0" xfId="46" applyNumberFormat="1" applyFont="1" applyFill="1" applyAlignment="1">
      <alignment horizontal="center" vertical="center" wrapText="1"/>
    </xf>
    <xf numFmtId="180" fontId="20" fillId="0" borderId="0" xfId="46" applyNumberFormat="1" applyFont="1" applyAlignment="1">
      <alignment horizontal="center" vertical="center"/>
    </xf>
    <xf numFmtId="0" fontId="20" fillId="0" borderId="0" xfId="46" applyFont="1" applyFill="1" applyAlignment="1">
      <alignment vertical="center"/>
    </xf>
    <xf numFmtId="177" fontId="20" fillId="0" borderId="0" xfId="46" applyNumberFormat="1" applyFont="1" applyFill="1" applyAlignment="1">
      <alignment vertical="center"/>
    </xf>
    <xf numFmtId="177" fontId="20" fillId="0" borderId="0" xfId="46" applyNumberFormat="1" applyFont="1" applyAlignment="1">
      <alignment vertical="center"/>
    </xf>
    <xf numFmtId="0" fontId="2" fillId="0" borderId="0" xfId="46"/>
    <xf numFmtId="177" fontId="20" fillId="0" borderId="0" xfId="46" applyNumberFormat="1" applyFont="1" applyFill="1" applyAlignment="1" applyProtection="1">
      <alignment horizontal="right" vertical="center"/>
    </xf>
    <xf numFmtId="0" fontId="21" fillId="0" borderId="0" xfId="46" applyNumberFormat="1" applyFont="1" applyFill="1" applyAlignment="1" applyProtection="1">
      <alignment horizontal="centerContinuous" vertical="center"/>
    </xf>
    <xf numFmtId="0" fontId="22" fillId="0" borderId="0" xfId="46" applyNumberFormat="1" applyFont="1" applyFill="1" applyAlignment="1" applyProtection="1">
      <alignment horizontal="centerContinuous" vertical="center"/>
    </xf>
    <xf numFmtId="0" fontId="2" fillId="0" borderId="0" xfId="46" applyAlignment="1">
      <alignment horizontal="centerContinuous"/>
    </xf>
    <xf numFmtId="177" fontId="20" fillId="0" borderId="0" xfId="46" applyNumberFormat="1" applyFont="1" applyAlignment="1">
      <alignment horizontal="right" vertical="center"/>
    </xf>
    <xf numFmtId="0" fontId="20" fillId="0" borderId="16" xfId="46" applyFont="1" applyFill="1" applyBorder="1" applyAlignment="1">
      <alignment horizontal="centerContinuous" vertical="center"/>
    </xf>
    <xf numFmtId="0" fontId="20" fillId="0" borderId="16" xfId="46" applyFont="1" applyBorder="1" applyAlignment="1">
      <alignment horizontal="centerContinuous" vertical="center"/>
    </xf>
    <xf numFmtId="0" fontId="20" fillId="0" borderId="17" xfId="46" applyFont="1" applyBorder="1" applyAlignment="1">
      <alignment horizontal="centerContinuous" vertical="center"/>
    </xf>
    <xf numFmtId="49" fontId="20" fillId="24" borderId="10" xfId="46" applyNumberFormat="1" applyFont="1" applyFill="1" applyBorder="1" applyAlignment="1">
      <alignment horizontal="center" vertical="center" wrapText="1"/>
    </xf>
    <xf numFmtId="179" fontId="20" fillId="0" borderId="10" xfId="46" applyNumberFormat="1" applyFont="1" applyBorder="1" applyAlignment="1">
      <alignment horizontal="center" vertical="center"/>
    </xf>
    <xf numFmtId="180" fontId="20" fillId="0" borderId="10" xfId="46" applyNumberFormat="1" applyFont="1" applyFill="1" applyBorder="1" applyAlignment="1" applyProtection="1">
      <alignment horizontal="center" vertical="center"/>
    </xf>
    <xf numFmtId="180" fontId="20" fillId="0" borderId="15" xfId="46" applyNumberFormat="1" applyFont="1" applyFill="1" applyBorder="1" applyAlignment="1" applyProtection="1">
      <alignment horizontal="center" vertical="center"/>
    </xf>
    <xf numFmtId="49" fontId="20" fillId="24" borderId="10" xfId="46" applyNumberFormat="1" applyFont="1" applyFill="1" applyBorder="1" applyAlignment="1">
      <alignment horizontal="center" vertical="center"/>
    </xf>
    <xf numFmtId="179" fontId="20" fillId="0" borderId="11" xfId="46" applyNumberFormat="1" applyFont="1" applyBorder="1" applyAlignment="1">
      <alignment horizontal="center" vertical="center"/>
    </xf>
    <xf numFmtId="180" fontId="20" fillId="0" borderId="11" xfId="46" applyNumberFormat="1" applyFont="1" applyFill="1" applyBorder="1" applyAlignment="1" applyProtection="1">
      <alignment horizontal="center" vertical="center"/>
    </xf>
    <xf numFmtId="0" fontId="20" fillId="0" borderId="18" xfId="46" applyFont="1" applyFill="1" applyBorder="1" applyAlignment="1">
      <alignment horizontal="center" vertical="center"/>
    </xf>
    <xf numFmtId="0" fontId="20" fillId="0" borderId="10" xfId="46" applyNumberFormat="1" applyFont="1" applyBorder="1" applyAlignment="1">
      <alignment horizontal="center" vertical="center"/>
    </xf>
    <xf numFmtId="0" fontId="2" fillId="0" borderId="0" xfId="46" applyFill="1"/>
    <xf numFmtId="0" fontId="2" fillId="0" borderId="11" xfId="45" applyBorder="1" applyAlignment="1">
      <alignment horizontal="centerContinuous" vertical="center" wrapText="1"/>
    </xf>
    <xf numFmtId="179" fontId="2" fillId="0" borderId="0" xfId="47" applyNumberFormat="1" applyFont="1" applyFill="1" applyAlignment="1">
      <alignment horizontal="center" vertical="center" wrapText="1"/>
    </xf>
    <xf numFmtId="180" fontId="20" fillId="0" borderId="0" xfId="47" applyNumberFormat="1" applyFont="1" applyFill="1" applyAlignment="1">
      <alignment horizontal="center" vertical="center"/>
    </xf>
    <xf numFmtId="49" fontId="20" fillId="0" borderId="0" xfId="47" applyNumberFormat="1" applyFont="1" applyFill="1" applyAlignment="1">
      <alignment horizontal="right" vertical="center"/>
    </xf>
    <xf numFmtId="0" fontId="20" fillId="0" borderId="0" xfId="47" applyNumberFormat="1" applyFont="1" applyFill="1" applyAlignment="1" applyProtection="1">
      <alignment vertical="center" wrapText="1"/>
    </xf>
    <xf numFmtId="177" fontId="20" fillId="0" borderId="0" xfId="47" applyNumberFormat="1" applyFont="1" applyFill="1" applyAlignment="1">
      <alignment vertical="center"/>
    </xf>
    <xf numFmtId="0" fontId="2" fillId="0" borderId="0" xfId="47"/>
    <xf numFmtId="0" fontId="2" fillId="0" borderId="0" xfId="47" applyNumberFormat="1" applyFont="1" applyFill="1" applyAlignment="1" applyProtection="1">
      <alignment horizontal="right" vertical="center"/>
    </xf>
    <xf numFmtId="0" fontId="2" fillId="0" borderId="0" xfId="47" applyFont="1" applyAlignment="1">
      <alignment horizontal="right"/>
    </xf>
    <xf numFmtId="179" fontId="20" fillId="0" borderId="0" xfId="47" applyNumberFormat="1" applyFont="1" applyFill="1" applyBorder="1" applyAlignment="1" applyProtection="1">
      <alignment vertical="center"/>
    </xf>
    <xf numFmtId="0" fontId="2" fillId="0" borderId="0" xfId="47" applyFill="1"/>
    <xf numFmtId="0" fontId="2" fillId="0" borderId="0" xfId="47" applyNumberFormat="1" applyFont="1" applyFill="1" applyBorder="1" applyAlignment="1" applyProtection="1">
      <alignment horizontal="right" vertical="center"/>
    </xf>
    <xf numFmtId="0" fontId="20" fillId="0" borderId="10" xfId="47" applyNumberFormat="1" applyFont="1" applyFill="1" applyBorder="1" applyAlignment="1" applyProtection="1">
      <alignment horizontal="center" vertical="center" wrapText="1"/>
    </xf>
    <xf numFmtId="0" fontId="20" fillId="0" borderId="10" xfId="47" applyNumberFormat="1" applyFont="1" applyFill="1" applyBorder="1" applyAlignment="1" applyProtection="1">
      <alignment horizontal="centerContinuous" vertical="center"/>
    </xf>
    <xf numFmtId="0" fontId="20" fillId="0" borderId="10" xfId="47" applyNumberFormat="1" applyFont="1" applyBorder="1" applyAlignment="1">
      <alignment horizontal="centerContinuous" vertical="center"/>
    </xf>
    <xf numFmtId="0" fontId="20" fillId="0" borderId="15" xfId="47" applyNumberFormat="1" applyFont="1" applyBorder="1" applyAlignment="1">
      <alignment horizontal="centerContinuous" vertical="center"/>
    </xf>
    <xf numFmtId="0" fontId="20" fillId="0" borderId="10" xfId="47" applyNumberFormat="1" applyFont="1" applyBorder="1" applyAlignment="1">
      <alignment horizontal="center" vertical="center" wrapText="1"/>
    </xf>
    <xf numFmtId="0" fontId="20" fillId="0" borderId="15" xfId="47" applyNumberFormat="1" applyFont="1" applyBorder="1" applyAlignment="1">
      <alignment horizontal="center" vertical="center" wrapText="1"/>
    </xf>
    <xf numFmtId="179" fontId="20" fillId="0" borderId="10" xfId="47" applyNumberFormat="1" applyFont="1" applyFill="1" applyBorder="1" applyAlignment="1">
      <alignment horizontal="center" vertical="center"/>
    </xf>
    <xf numFmtId="180" fontId="20" fillId="0" borderId="10" xfId="47" applyNumberFormat="1" applyFont="1" applyFill="1" applyBorder="1" applyAlignment="1">
      <alignment horizontal="center" vertical="center"/>
    </xf>
    <xf numFmtId="0" fontId="20" fillId="0" borderId="10" xfId="47" applyNumberFormat="1" applyFont="1" applyFill="1" applyBorder="1" applyAlignment="1">
      <alignment horizontal="center" vertical="center"/>
    </xf>
    <xf numFmtId="0" fontId="2" fillId="0" borderId="10" xfId="45" applyFont="1" applyBorder="1" applyAlignment="1">
      <alignment horizontal="center" vertical="center" wrapText="1"/>
    </xf>
    <xf numFmtId="49" fontId="20" fillId="24" borderId="10" xfId="44" applyNumberFormat="1" applyFont="1" applyFill="1" applyBorder="1" applyAlignment="1">
      <alignment vertical="center"/>
    </xf>
    <xf numFmtId="177" fontId="20" fillId="0" borderId="10" xfId="44" applyNumberFormat="1" applyFont="1" applyFill="1" applyBorder="1" applyAlignment="1" applyProtection="1">
      <alignment horizontal="right" vertical="center" wrapText="1"/>
    </xf>
    <xf numFmtId="0" fontId="1" fillId="0" borderId="0" xfId="43" applyFill="1">
      <alignment vertical="center"/>
    </xf>
    <xf numFmtId="0" fontId="2" fillId="0" borderId="0" xfId="44" applyFill="1"/>
    <xf numFmtId="183" fontId="20" fillId="0" borderId="10" xfId="44" applyNumberFormat="1" applyFont="1" applyFill="1" applyBorder="1" applyAlignment="1" applyProtection="1">
      <alignment horizontal="right" vertical="center" wrapText="1"/>
    </xf>
    <xf numFmtId="177" fontId="20" fillId="0" borderId="10" xfId="44" applyNumberFormat="1" applyFont="1" applyFill="1" applyBorder="1" applyAlignment="1">
      <alignment horizontal="right" vertical="center"/>
    </xf>
    <xf numFmtId="178" fontId="20" fillId="0" borderId="10" xfId="44" applyNumberFormat="1" applyFont="1" applyFill="1" applyBorder="1" applyAlignment="1">
      <alignment horizontal="center" vertical="center"/>
    </xf>
    <xf numFmtId="177" fontId="2" fillId="0" borderId="10" xfId="46" applyNumberFormat="1" applyFill="1" applyBorder="1" applyAlignment="1">
      <alignment horizontal="right" vertical="center"/>
    </xf>
    <xf numFmtId="49" fontId="20" fillId="0" borderId="15" xfId="46" applyNumberFormat="1" applyFont="1" applyFill="1" applyBorder="1" applyAlignment="1" applyProtection="1">
      <alignment horizontal="center" vertical="center" wrapText="1"/>
    </xf>
    <xf numFmtId="0" fontId="20" fillId="0" borderId="15" xfId="46" applyNumberFormat="1" applyFont="1" applyFill="1" applyBorder="1" applyAlignment="1" applyProtection="1">
      <alignment horizontal="left" vertical="center" wrapText="1"/>
    </xf>
    <xf numFmtId="183" fontId="20" fillId="0" borderId="10" xfId="46" applyNumberFormat="1" applyFont="1" applyFill="1" applyBorder="1" applyAlignment="1" applyProtection="1">
      <alignment horizontal="right" vertical="center" wrapText="1"/>
    </xf>
    <xf numFmtId="177" fontId="20" fillId="0" borderId="10" xfId="46" applyNumberFormat="1" applyFont="1" applyFill="1" applyBorder="1" applyAlignment="1" applyProtection="1">
      <alignment horizontal="right" vertical="center" wrapText="1"/>
    </xf>
    <xf numFmtId="177" fontId="20" fillId="0" borderId="10" xfId="46" applyNumberFormat="1" applyFont="1" applyFill="1" applyBorder="1" applyAlignment="1">
      <alignment horizontal="right" vertical="center" wrapText="1"/>
    </xf>
    <xf numFmtId="49" fontId="2" fillId="0" borderId="10" xfId="47" applyNumberFormat="1" applyFill="1" applyBorder="1" applyAlignment="1">
      <alignment horizontal="left" vertical="center"/>
    </xf>
    <xf numFmtId="177" fontId="2" fillId="0" borderId="10" xfId="47" applyNumberFormat="1" applyFill="1" applyBorder="1" applyAlignment="1">
      <alignment horizontal="right" vertical="center"/>
    </xf>
    <xf numFmtId="49" fontId="2" fillId="0" borderId="10" xfId="47" applyNumberFormat="1" applyFill="1" applyBorder="1" applyAlignment="1">
      <alignment horizontal="left" vertical="center" wrapText="1"/>
    </xf>
    <xf numFmtId="0" fontId="20" fillId="0" borderId="11" xfId="44" applyFont="1" applyBorder="1" applyAlignment="1">
      <alignment horizontal="center" vertical="center" wrapText="1"/>
    </xf>
    <xf numFmtId="0" fontId="20" fillId="0" borderId="18" xfId="44" applyFont="1" applyBorder="1" applyAlignment="1">
      <alignment horizontal="center" vertical="center" wrapText="1"/>
    </xf>
    <xf numFmtId="0" fontId="20" fillId="0" borderId="16" xfId="44" applyFont="1" applyBorder="1" applyAlignment="1">
      <alignment horizontal="center" vertical="center" wrapText="1"/>
    </xf>
    <xf numFmtId="49" fontId="20" fillId="24" borderId="20" xfId="44" applyNumberFormat="1" applyFont="1" applyFill="1" applyBorder="1" applyAlignment="1">
      <alignment horizontal="center" vertical="center"/>
    </xf>
    <xf numFmtId="49" fontId="20" fillId="24" borderId="23" xfId="44" applyNumberFormat="1" applyFont="1" applyFill="1" applyBorder="1" applyAlignment="1">
      <alignment horizontal="center" vertical="center"/>
    </xf>
    <xf numFmtId="0" fontId="2" fillId="0" borderId="12" xfId="44" applyFill="1" applyBorder="1" applyAlignment="1">
      <alignment horizontal="left"/>
    </xf>
    <xf numFmtId="0" fontId="2" fillId="25" borderId="12" xfId="44" applyFill="1" applyBorder="1" applyAlignment="1">
      <alignment horizontal="left"/>
    </xf>
    <xf numFmtId="176" fontId="20" fillId="0" borderId="20" xfId="44" applyNumberFormat="1" applyFont="1" applyFill="1" applyBorder="1" applyAlignment="1" applyProtection="1">
      <alignment horizontal="center" vertical="center"/>
    </xf>
    <xf numFmtId="176" fontId="20" fillId="0" borderId="23" xfId="44" applyNumberFormat="1" applyFont="1" applyFill="1" applyBorder="1" applyAlignment="1" applyProtection="1">
      <alignment horizontal="center" vertical="center"/>
    </xf>
    <xf numFmtId="176" fontId="20" fillId="0" borderId="21" xfId="44" applyNumberFormat="1" applyFont="1" applyFill="1" applyBorder="1" applyAlignment="1" applyProtection="1">
      <alignment horizontal="center" vertical="center"/>
    </xf>
    <xf numFmtId="176" fontId="20" fillId="0" borderId="22" xfId="44" applyNumberFormat="1" applyFont="1" applyFill="1" applyBorder="1" applyAlignment="1" applyProtection="1">
      <alignment horizontal="center" vertical="center"/>
    </xf>
    <xf numFmtId="176" fontId="20" fillId="0" borderId="17" xfId="44" applyNumberFormat="1" applyFont="1" applyFill="1" applyBorder="1" applyAlignment="1" applyProtection="1">
      <alignment horizontal="center" vertical="center"/>
    </xf>
    <xf numFmtId="176" fontId="20" fillId="0" borderId="24" xfId="44" applyNumberFormat="1" applyFont="1" applyFill="1" applyBorder="1" applyAlignment="1" applyProtection="1">
      <alignment horizontal="center" vertical="center"/>
    </xf>
    <xf numFmtId="176" fontId="20" fillId="0" borderId="15" xfId="44" applyNumberFormat="1" applyFont="1" applyFill="1" applyBorder="1" applyAlignment="1" applyProtection="1">
      <alignment horizontal="center" vertical="center"/>
    </xf>
    <xf numFmtId="0" fontId="20" fillId="0" borderId="11" xfId="44" applyNumberFormat="1" applyFont="1" applyFill="1" applyBorder="1" applyAlignment="1" applyProtection="1">
      <alignment horizontal="center" vertical="center" wrapText="1"/>
    </xf>
    <xf numFmtId="0" fontId="20" fillId="0" borderId="18" xfId="44" applyNumberFormat="1" applyFont="1" applyFill="1" applyBorder="1" applyAlignment="1" applyProtection="1">
      <alignment horizontal="center" vertical="center" wrapText="1"/>
    </xf>
    <xf numFmtId="0" fontId="20" fillId="0" borderId="16" xfId="44" applyNumberFormat="1" applyFont="1" applyFill="1" applyBorder="1" applyAlignment="1" applyProtection="1">
      <alignment horizontal="center" vertical="center" wrapText="1"/>
    </xf>
    <xf numFmtId="0" fontId="20" fillId="0" borderId="10" xfId="44" applyNumberFormat="1" applyFont="1" applyFill="1" applyBorder="1" applyAlignment="1" applyProtection="1">
      <alignment horizontal="center" vertical="center"/>
    </xf>
    <xf numFmtId="49" fontId="20" fillId="24" borderId="11" xfId="44" applyNumberFormat="1" applyFont="1" applyFill="1" applyBorder="1" applyAlignment="1">
      <alignment horizontal="center" vertical="center" wrapText="1"/>
    </xf>
    <xf numFmtId="49" fontId="20" fillId="24" borderId="16" xfId="44" applyNumberFormat="1" applyFont="1" applyFill="1" applyBorder="1" applyAlignment="1">
      <alignment horizontal="center" vertical="center" wrapText="1"/>
    </xf>
    <xf numFmtId="177" fontId="20" fillId="0" borderId="10" xfId="44" applyNumberFormat="1" applyFont="1" applyFill="1" applyBorder="1" applyAlignment="1" applyProtection="1">
      <alignment horizontal="center" vertical="center" wrapText="1"/>
    </xf>
    <xf numFmtId="177" fontId="20" fillId="0" borderId="10" xfId="44" applyNumberFormat="1" applyFont="1" applyFill="1" applyBorder="1" applyAlignment="1" applyProtection="1">
      <alignment horizontal="center" vertical="center"/>
    </xf>
    <xf numFmtId="49" fontId="20" fillId="0" borderId="11" xfId="44" applyNumberFormat="1" applyFont="1" applyFill="1" applyBorder="1" applyAlignment="1">
      <alignment horizontal="center" vertical="center" wrapText="1"/>
    </xf>
    <xf numFmtId="49" fontId="20" fillId="0" borderId="16" xfId="44" applyNumberFormat="1" applyFont="1" applyFill="1" applyBorder="1" applyAlignment="1">
      <alignment horizontal="center" vertical="center" wrapText="1"/>
    </xf>
    <xf numFmtId="0" fontId="20" fillId="0" borderId="15" xfId="44" applyFont="1" applyFill="1" applyBorder="1" applyAlignment="1">
      <alignment horizontal="left" vertical="center" wrapText="1"/>
    </xf>
    <xf numFmtId="0" fontId="20" fillId="0" borderId="19" xfId="44" applyFont="1" applyFill="1" applyBorder="1" applyAlignment="1">
      <alignment horizontal="left" vertical="center" wrapText="1"/>
    </xf>
    <xf numFmtId="176" fontId="20" fillId="0" borderId="19" xfId="44" applyNumberFormat="1" applyFont="1" applyFill="1" applyBorder="1" applyAlignment="1" applyProtection="1">
      <alignment horizontal="center" vertical="center"/>
    </xf>
    <xf numFmtId="176" fontId="20" fillId="0" borderId="15" xfId="44" applyNumberFormat="1" applyFont="1" applyFill="1" applyBorder="1" applyAlignment="1" applyProtection="1">
      <alignment horizontal="left" vertical="center" wrapText="1"/>
    </xf>
    <xf numFmtId="176" fontId="20" fillId="0" borderId="19" xfId="44" applyNumberFormat="1" applyFont="1" applyFill="1" applyBorder="1" applyAlignment="1" applyProtection="1">
      <alignment horizontal="left" vertical="center" wrapText="1"/>
    </xf>
    <xf numFmtId="49" fontId="20" fillId="24" borderId="10" xfId="46" applyNumberFormat="1" applyFont="1" applyFill="1" applyBorder="1" applyAlignment="1">
      <alignment horizontal="center" vertical="center" wrapText="1"/>
    </xf>
    <xf numFmtId="49" fontId="20" fillId="24" borderId="11" xfId="46" applyNumberFormat="1" applyFont="1" applyFill="1" applyBorder="1" applyAlignment="1">
      <alignment horizontal="center" vertical="center" wrapText="1"/>
    </xf>
    <xf numFmtId="49" fontId="20" fillId="24" borderId="16" xfId="46" applyNumberFormat="1" applyFont="1" applyFill="1" applyBorder="1" applyAlignment="1">
      <alignment horizontal="center" vertical="center" wrapText="1"/>
    </xf>
    <xf numFmtId="49" fontId="20" fillId="0" borderId="11" xfId="46" applyNumberFormat="1" applyFont="1" applyFill="1" applyBorder="1" applyAlignment="1">
      <alignment horizontal="center" vertical="center" wrapText="1"/>
    </xf>
    <xf numFmtId="49" fontId="20" fillId="0" borderId="16" xfId="46" applyNumberFormat="1" applyFont="1" applyFill="1" applyBorder="1" applyAlignment="1">
      <alignment horizontal="center" vertical="center" wrapText="1"/>
    </xf>
    <xf numFmtId="179" fontId="20" fillId="0" borderId="12" xfId="46" applyNumberFormat="1" applyFont="1" applyFill="1" applyBorder="1" applyAlignment="1" applyProtection="1">
      <alignment vertical="center"/>
    </xf>
    <xf numFmtId="0" fontId="20" fillId="0" borderId="17" xfId="46" applyNumberFormat="1" applyFont="1" applyFill="1" applyBorder="1" applyAlignment="1" applyProtection="1">
      <alignment horizontal="center" vertical="center"/>
    </xf>
    <xf numFmtId="0" fontId="20" fillId="0" borderId="15" xfId="46" applyNumberFormat="1" applyFont="1" applyFill="1" applyBorder="1" applyAlignment="1" applyProtection="1">
      <alignment horizontal="center" vertical="center"/>
    </xf>
    <xf numFmtId="0" fontId="20" fillId="0" borderId="11" xfId="46" applyNumberFormat="1" applyFont="1" applyFill="1" applyBorder="1" applyAlignment="1" applyProtection="1">
      <alignment horizontal="center" vertical="center"/>
    </xf>
    <xf numFmtId="0" fontId="20" fillId="0" borderId="16" xfId="46" applyNumberFormat="1" applyFont="1" applyFill="1" applyBorder="1" applyAlignment="1" applyProtection="1">
      <alignment horizontal="center" vertical="center"/>
    </xf>
    <xf numFmtId="0" fontId="2" fillId="0" borderId="11" xfId="45" applyBorder="1" applyAlignment="1">
      <alignment horizontal="center" vertical="center" wrapText="1"/>
    </xf>
    <xf numFmtId="0" fontId="2" fillId="0" borderId="16" xfId="45" applyBorder="1" applyAlignment="1">
      <alignment horizontal="center" vertical="center" wrapText="1"/>
    </xf>
    <xf numFmtId="0" fontId="20" fillId="0" borderId="10" xfId="45" applyNumberFormat="1" applyFont="1" applyFill="1" applyBorder="1" applyAlignment="1" applyProtection="1">
      <alignment horizontal="center" vertical="center" wrapText="1"/>
    </xf>
    <xf numFmtId="0" fontId="21" fillId="0" borderId="0" xfId="47" applyFont="1" applyAlignment="1">
      <alignment horizontal="center" vertical="center"/>
    </xf>
    <xf numFmtId="0" fontId="2" fillId="0" borderId="10" xfId="47" applyBorder="1" applyAlignment="1">
      <alignment horizontal="center"/>
    </xf>
    <xf numFmtId="0" fontId="20" fillId="0" borderId="10" xfId="47" applyNumberFormat="1" applyFont="1" applyFill="1" applyBorder="1" applyAlignment="1" applyProtection="1">
      <alignment horizontal="center" vertical="center" wrapText="1"/>
    </xf>
    <xf numFmtId="0" fontId="20" fillId="0" borderId="11" xfId="47" applyNumberFormat="1" applyFont="1" applyFill="1" applyBorder="1" applyAlignment="1" applyProtection="1">
      <alignment horizontal="center" vertical="center" wrapText="1"/>
    </xf>
    <xf numFmtId="0" fontId="20" fillId="0" borderId="16" xfId="47" applyNumberFormat="1" applyFont="1" applyFill="1" applyBorder="1" applyAlignment="1" applyProtection="1">
      <alignment horizontal="center" vertical="center" wrapText="1"/>
    </xf>
    <xf numFmtId="179" fontId="20" fillId="0" borderId="12" xfId="47" applyNumberFormat="1" applyFont="1" applyFill="1" applyBorder="1" applyAlignment="1" applyProtection="1">
      <alignment vertical="center"/>
    </xf>
    <xf numFmtId="0" fontId="20" fillId="0" borderId="20" xfId="47" applyNumberFormat="1" applyFont="1" applyFill="1" applyBorder="1" applyAlignment="1" applyProtection="1">
      <alignment horizontal="center" vertical="center" wrapText="1"/>
    </xf>
    <xf numFmtId="0" fontId="20" fillId="0" borderId="14" xfId="47" applyNumberFormat="1" applyFont="1" applyFill="1" applyBorder="1" applyAlignment="1" applyProtection="1">
      <alignment horizontal="center" vertical="center" wrapText="1"/>
    </xf>
    <xf numFmtId="0" fontId="20" fillId="0" borderId="23" xfId="47" applyNumberFormat="1" applyFont="1" applyFill="1" applyBorder="1" applyAlignment="1" applyProtection="1">
      <alignment horizontal="center" vertical="center" wrapText="1"/>
    </xf>
    <xf numFmtId="0" fontId="20" fillId="0" borderId="17" xfId="47" applyNumberFormat="1" applyFont="1" applyFill="1" applyBorder="1" applyAlignment="1" applyProtection="1">
      <alignment horizontal="center" vertical="center" wrapText="1"/>
    </xf>
    <xf numFmtId="0" fontId="20" fillId="0" borderId="12" xfId="47" applyNumberFormat="1" applyFont="1" applyFill="1" applyBorder="1" applyAlignment="1" applyProtection="1">
      <alignment horizontal="center" vertical="center" wrapText="1"/>
    </xf>
    <xf numFmtId="0" fontId="20" fillId="0" borderId="24" xfId="47" applyNumberFormat="1" applyFont="1" applyFill="1" applyBorder="1" applyAlignment="1" applyProtection="1">
      <alignment horizontal="center" vertical="center" wrapText="1"/>
    </xf>
    <xf numFmtId="0" fontId="20" fillId="0" borderId="18" xfId="47" applyNumberFormat="1" applyFont="1" applyFill="1" applyBorder="1" applyAlignment="1" applyProtection="1">
      <alignment horizontal="center" vertical="center" wrapText="1"/>
    </xf>
    <xf numFmtId="179" fontId="20" fillId="0" borderId="10" xfId="47" applyNumberFormat="1" applyFont="1" applyFill="1" applyBorder="1" applyAlignment="1" applyProtection="1">
      <alignment horizontal="center" vertical="center"/>
    </xf>
    <xf numFmtId="0" fontId="20" fillId="0" borderId="10" xfId="47" applyNumberFormat="1" applyFont="1" applyFill="1" applyBorder="1" applyAlignment="1" applyProtection="1">
      <alignment horizontal="center" vertical="center"/>
    </xf>
    <xf numFmtId="180" fontId="20" fillId="0" borderId="10" xfId="47" applyNumberFormat="1" applyFont="1" applyFill="1" applyBorder="1" applyAlignment="1" applyProtection="1">
      <alignment horizontal="center" vertical="center"/>
    </xf>
    <xf numFmtId="0" fontId="2" fillId="0" borderId="15" xfId="47" applyBorder="1" applyAlignment="1">
      <alignment horizontal="center" vertical="center"/>
    </xf>
    <xf numFmtId="0" fontId="2" fillId="0" borderId="13" xfId="47" applyBorder="1" applyAlignment="1">
      <alignment horizontal="center" vertical="center"/>
    </xf>
    <xf numFmtId="0" fontId="2" fillId="0" borderId="19" xfId="47" applyBorder="1" applyAlignment="1">
      <alignment horizontal="center" vertical="center"/>
    </xf>
    <xf numFmtId="0" fontId="20" fillId="0" borderId="15" xfId="45" applyNumberFormat="1" applyFont="1" applyFill="1" applyBorder="1" applyAlignment="1" applyProtection="1">
      <alignment horizontal="center" vertical="center"/>
    </xf>
    <xf numFmtId="0" fontId="20" fillId="0" borderId="13" xfId="45" applyNumberFormat="1" applyFont="1" applyFill="1" applyBorder="1" applyAlignment="1" applyProtection="1">
      <alignment horizontal="center" vertical="center"/>
    </xf>
    <xf numFmtId="0" fontId="20" fillId="0" borderId="19" xfId="45" applyNumberFormat="1" applyFont="1" applyFill="1" applyBorder="1" applyAlignment="1" applyProtection="1">
      <alignment horizontal="center" vertical="center"/>
    </xf>
  </cellXfs>
  <cellStyles count="7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常规" xfId="0" builtinId="0"/>
    <cellStyle name="常规_0BF25BB74031007AE0530A0804CB5F83" xfId="43"/>
    <cellStyle name="常规_0C0E50DD51360000E0530A0804CB2C68" xfId="44"/>
    <cellStyle name="常规_24F88DAF7B0F003EE0530A0804CC4892" xfId="45"/>
    <cellStyle name="常规_45A60791B2160140E0530A0804CC01DF" xfId="46"/>
    <cellStyle name="常规_45A6733A662B013AE0530A0804CB7CE0" xfId="47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着色 1" xfId="64"/>
    <cellStyle name="着色 2" xfId="65"/>
    <cellStyle name="着色 3" xfId="66"/>
    <cellStyle name="着色 4" xfId="67"/>
    <cellStyle name="着色 5" xfId="68"/>
    <cellStyle name="着色 6" xfId="69"/>
    <cellStyle name="注释" xfId="70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showGridLines="0" showZeros="0" topLeftCell="A4" workbookViewId="0"/>
  </sheetViews>
  <sheetFormatPr defaultColWidth="7.25" defaultRowHeight="14.25"/>
  <cols>
    <col min="1" max="1" width="4.75" style="6" customWidth="1"/>
    <col min="2" max="2" width="18.75" style="6" customWidth="1"/>
    <col min="3" max="3" width="18.75" style="6" bestFit="1" customWidth="1"/>
    <col min="4" max="4" width="19.625" style="6" customWidth="1"/>
    <col min="5" max="5" width="12.5" style="6" bestFit="1" customWidth="1"/>
    <col min="6" max="7" width="10" style="6" customWidth="1"/>
    <col min="8" max="9" width="13.5" style="6" customWidth="1"/>
    <col min="10" max="10" width="12" style="6" customWidth="1"/>
    <col min="11" max="11" width="10.75" style="6" customWidth="1"/>
    <col min="12" max="12" width="12.125" style="6" customWidth="1"/>
    <col min="13" max="13" width="9.25" style="6" customWidth="1"/>
    <col min="14" max="14" width="10.375" style="6" customWidth="1"/>
    <col min="15" max="15" width="11.75" style="6" customWidth="1"/>
    <col min="16" max="16" width="10.625" style="6" customWidth="1"/>
    <col min="17" max="17" width="11.75" style="6" customWidth="1"/>
    <col min="18" max="18" width="10.5" style="6" customWidth="1"/>
    <col min="19" max="19" width="7.625" style="6" customWidth="1"/>
    <col min="20" max="20" width="8.125" style="6" customWidth="1"/>
    <col min="21" max="35" width="7.25" style="5" customWidth="1"/>
    <col min="36" max="253" width="7.25" style="6" customWidth="1"/>
    <col min="254" max="16384" width="7.25" style="6"/>
  </cols>
  <sheetData>
    <row r="1" spans="1:35" ht="24.95" customHeight="1">
      <c r="A1" s="1"/>
      <c r="B1" s="1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 t="s">
        <v>15</v>
      </c>
    </row>
    <row r="2" spans="1:35" ht="24.95" customHeight="1">
      <c r="A2" s="7" t="s">
        <v>16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35" ht="24.95" customHeight="1">
      <c r="A3" s="96" t="s">
        <v>124</v>
      </c>
      <c r="B3" s="97"/>
      <c r="C3" s="97"/>
      <c r="D3" s="97"/>
      <c r="E3" s="9"/>
      <c r="F3" s="9"/>
      <c r="G3" s="9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 t="s">
        <v>0</v>
      </c>
    </row>
    <row r="4" spans="1:35" ht="24.95" customHeight="1">
      <c r="A4" s="10" t="s">
        <v>17</v>
      </c>
      <c r="B4" s="10"/>
      <c r="C4" s="10"/>
      <c r="D4" s="10" t="s">
        <v>1</v>
      </c>
      <c r="E4" s="11"/>
      <c r="F4" s="11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5" ht="24.75" customHeight="1">
      <c r="A5" s="98" t="s">
        <v>18</v>
      </c>
      <c r="B5" s="99"/>
      <c r="C5" s="104" t="s">
        <v>2</v>
      </c>
      <c r="D5" s="104" t="s">
        <v>19</v>
      </c>
      <c r="E5" s="108" t="s">
        <v>3</v>
      </c>
      <c r="F5" s="105" t="s">
        <v>4</v>
      </c>
      <c r="G5" s="105" t="s">
        <v>5</v>
      </c>
      <c r="H5" s="12" t="s">
        <v>6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35" ht="41.85" customHeight="1">
      <c r="A6" s="100"/>
      <c r="B6" s="101"/>
      <c r="C6" s="98"/>
      <c r="D6" s="104"/>
      <c r="E6" s="108"/>
      <c r="F6" s="106"/>
      <c r="G6" s="106"/>
      <c r="H6" s="111" t="s">
        <v>7</v>
      </c>
      <c r="I6" s="112" t="s">
        <v>20</v>
      </c>
      <c r="J6" s="112"/>
      <c r="K6" s="112"/>
      <c r="L6" s="112"/>
      <c r="M6" s="112"/>
      <c r="N6" s="113" t="s">
        <v>21</v>
      </c>
      <c r="O6" s="109" t="s">
        <v>22</v>
      </c>
      <c r="P6" s="109" t="s">
        <v>23</v>
      </c>
      <c r="Q6" s="109" t="s">
        <v>24</v>
      </c>
      <c r="R6" s="109" t="s">
        <v>25</v>
      </c>
      <c r="S6" s="94" t="s">
        <v>8</v>
      </c>
      <c r="T6" s="95"/>
    </row>
    <row r="7" spans="1:35" ht="42.75" customHeight="1">
      <c r="A7" s="102"/>
      <c r="B7" s="103"/>
      <c r="C7" s="98"/>
      <c r="D7" s="104"/>
      <c r="E7" s="108"/>
      <c r="F7" s="107"/>
      <c r="G7" s="107"/>
      <c r="H7" s="111"/>
      <c r="I7" s="13" t="s">
        <v>9</v>
      </c>
      <c r="J7" s="14" t="s">
        <v>26</v>
      </c>
      <c r="K7" s="14" t="s">
        <v>27</v>
      </c>
      <c r="L7" s="15" t="s">
        <v>28</v>
      </c>
      <c r="M7" s="14" t="s">
        <v>29</v>
      </c>
      <c r="N7" s="114"/>
      <c r="O7" s="110"/>
      <c r="P7" s="110"/>
      <c r="Q7" s="110"/>
      <c r="R7" s="110"/>
      <c r="S7" s="15" t="s">
        <v>121</v>
      </c>
      <c r="T7" s="75" t="s">
        <v>60</v>
      </c>
    </row>
    <row r="8" spans="1:35" s="78" customFormat="1" ht="24" customHeight="1">
      <c r="A8" s="91" t="s">
        <v>20</v>
      </c>
      <c r="B8" s="19" t="s">
        <v>30</v>
      </c>
      <c r="C8" s="76">
        <v>25416.5</v>
      </c>
      <c r="D8" s="16" t="s">
        <v>10</v>
      </c>
      <c r="E8" s="25">
        <v>27307</v>
      </c>
      <c r="F8" s="25">
        <v>0</v>
      </c>
      <c r="G8" s="25">
        <v>0</v>
      </c>
      <c r="H8" s="25">
        <v>18845.099999999999</v>
      </c>
      <c r="I8" s="25">
        <v>18845.099999999999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8461.9</v>
      </c>
      <c r="Q8" s="25">
        <v>0</v>
      </c>
      <c r="R8" s="25">
        <v>0</v>
      </c>
      <c r="S8" s="27">
        <v>0</v>
      </c>
      <c r="T8" s="27">
        <v>0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s="78" customFormat="1" ht="24" customHeight="1">
      <c r="A9" s="92"/>
      <c r="B9" s="19" t="s">
        <v>31</v>
      </c>
      <c r="C9" s="76">
        <v>23496.5</v>
      </c>
      <c r="D9" s="17" t="s">
        <v>32</v>
      </c>
      <c r="E9" s="79">
        <v>17495.400000000001</v>
      </c>
      <c r="F9" s="79">
        <v>0</v>
      </c>
      <c r="G9" s="79">
        <v>0</v>
      </c>
      <c r="H9" s="79">
        <v>9293.5</v>
      </c>
      <c r="I9" s="79">
        <v>9293.5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8201.9</v>
      </c>
      <c r="Q9" s="79">
        <v>0</v>
      </c>
      <c r="R9" s="79">
        <v>0</v>
      </c>
      <c r="S9" s="76">
        <v>0</v>
      </c>
      <c r="T9" s="76">
        <v>0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s="78" customFormat="1" ht="24" customHeight="1">
      <c r="A10" s="92"/>
      <c r="B10" s="19" t="s">
        <v>33</v>
      </c>
      <c r="C10" s="76">
        <v>1920</v>
      </c>
      <c r="D10" s="18" t="s">
        <v>34</v>
      </c>
      <c r="E10" s="79">
        <v>8082</v>
      </c>
      <c r="F10" s="79">
        <v>0</v>
      </c>
      <c r="G10" s="79">
        <v>0</v>
      </c>
      <c r="H10" s="79">
        <v>8082</v>
      </c>
      <c r="I10" s="79">
        <v>8082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6">
        <v>0</v>
      </c>
      <c r="T10" s="76">
        <v>0</v>
      </c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</row>
    <row r="11" spans="1:35" s="78" customFormat="1" ht="24" customHeight="1">
      <c r="A11" s="92"/>
      <c r="B11" s="19" t="s">
        <v>35</v>
      </c>
      <c r="C11" s="76">
        <v>0</v>
      </c>
      <c r="D11" s="18" t="s">
        <v>36</v>
      </c>
      <c r="E11" s="79">
        <v>1729.6</v>
      </c>
      <c r="F11" s="79">
        <v>0</v>
      </c>
      <c r="G11" s="79">
        <v>0</v>
      </c>
      <c r="H11" s="79">
        <v>1469.6</v>
      </c>
      <c r="I11" s="79">
        <v>1469.6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260</v>
      </c>
      <c r="Q11" s="79">
        <v>0</v>
      </c>
      <c r="R11" s="79">
        <v>0</v>
      </c>
      <c r="S11" s="76">
        <v>0</v>
      </c>
      <c r="T11" s="76">
        <v>0</v>
      </c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</row>
    <row r="12" spans="1:35" s="78" customFormat="1" ht="24" customHeight="1">
      <c r="A12" s="92"/>
      <c r="B12" s="19" t="s">
        <v>37</v>
      </c>
      <c r="C12" s="76">
        <v>0</v>
      </c>
      <c r="D12" s="18" t="s">
        <v>11</v>
      </c>
      <c r="E12" s="79">
        <v>41050.699999999997</v>
      </c>
      <c r="F12" s="79">
        <v>0</v>
      </c>
      <c r="G12" s="79">
        <v>20171.599999999999</v>
      </c>
      <c r="H12" s="79">
        <v>6571.4</v>
      </c>
      <c r="I12" s="79">
        <v>4651.3999999999996</v>
      </c>
      <c r="J12" s="79">
        <v>1920</v>
      </c>
      <c r="K12" s="79">
        <v>0</v>
      </c>
      <c r="L12" s="79">
        <v>0</v>
      </c>
      <c r="M12" s="79">
        <v>0</v>
      </c>
      <c r="N12" s="79">
        <v>6013</v>
      </c>
      <c r="O12" s="79">
        <v>0</v>
      </c>
      <c r="P12" s="79">
        <v>2994.7</v>
      </c>
      <c r="Q12" s="79">
        <v>0</v>
      </c>
      <c r="R12" s="79">
        <v>0</v>
      </c>
      <c r="S12" s="76">
        <v>0</v>
      </c>
      <c r="T12" s="76">
        <v>5300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</row>
    <row r="13" spans="1:35" s="78" customFormat="1" ht="24" customHeight="1">
      <c r="A13" s="93"/>
      <c r="B13" s="19" t="s">
        <v>29</v>
      </c>
      <c r="C13" s="76">
        <v>0</v>
      </c>
      <c r="D13" s="18" t="s">
        <v>38</v>
      </c>
      <c r="E13" s="79">
        <v>10219.1</v>
      </c>
      <c r="F13" s="79">
        <v>0</v>
      </c>
      <c r="G13" s="79">
        <v>0</v>
      </c>
      <c r="H13" s="79">
        <v>1924.4</v>
      </c>
      <c r="I13" s="79">
        <v>4.4000000000000004</v>
      </c>
      <c r="J13" s="79">
        <v>1920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2994.7</v>
      </c>
      <c r="Q13" s="79">
        <v>0</v>
      </c>
      <c r="R13" s="79">
        <v>0</v>
      </c>
      <c r="S13" s="76">
        <v>0</v>
      </c>
      <c r="T13" s="76">
        <v>5300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s="78" customFormat="1" ht="24" customHeight="1">
      <c r="A14" s="115" t="s">
        <v>21</v>
      </c>
      <c r="B14" s="116"/>
      <c r="C14" s="76">
        <v>6013</v>
      </c>
      <c r="D14" s="18" t="s">
        <v>39</v>
      </c>
      <c r="E14" s="79">
        <v>30831.599999999999</v>
      </c>
      <c r="F14" s="79">
        <v>0</v>
      </c>
      <c r="G14" s="79">
        <v>20171.599999999999</v>
      </c>
      <c r="H14" s="79">
        <v>4647</v>
      </c>
      <c r="I14" s="79">
        <v>4647</v>
      </c>
      <c r="J14" s="79">
        <v>0</v>
      </c>
      <c r="K14" s="79">
        <v>0</v>
      </c>
      <c r="L14" s="79">
        <v>0</v>
      </c>
      <c r="M14" s="79">
        <v>0</v>
      </c>
      <c r="N14" s="79">
        <v>6013</v>
      </c>
      <c r="O14" s="79">
        <v>0</v>
      </c>
      <c r="P14" s="79">
        <v>0</v>
      </c>
      <c r="Q14" s="79">
        <v>0</v>
      </c>
      <c r="R14" s="79">
        <v>0</v>
      </c>
      <c r="S14" s="76">
        <v>0</v>
      </c>
      <c r="T14" s="76">
        <v>0</v>
      </c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</row>
    <row r="15" spans="1:35" s="78" customFormat="1" ht="24" customHeight="1">
      <c r="A15" s="115" t="s">
        <v>22</v>
      </c>
      <c r="B15" s="116"/>
      <c r="C15" s="76">
        <v>0</v>
      </c>
      <c r="D15" s="20" t="s">
        <v>40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6">
        <v>0</v>
      </c>
      <c r="T15" s="76">
        <v>0</v>
      </c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</row>
    <row r="16" spans="1:35" s="78" customFormat="1" ht="24" customHeight="1">
      <c r="A16" s="115" t="s">
        <v>23</v>
      </c>
      <c r="B16" s="116"/>
      <c r="C16" s="76">
        <v>11456.6</v>
      </c>
      <c r="D16" s="21" t="s">
        <v>41</v>
      </c>
      <c r="E16" s="79">
        <v>28264.6</v>
      </c>
      <c r="F16" s="79">
        <v>0</v>
      </c>
      <c r="G16" s="79">
        <v>20171.599999999999</v>
      </c>
      <c r="H16" s="79">
        <v>2080</v>
      </c>
      <c r="I16" s="79">
        <v>2080</v>
      </c>
      <c r="J16" s="79">
        <v>0</v>
      </c>
      <c r="K16" s="79">
        <v>0</v>
      </c>
      <c r="L16" s="79">
        <v>0</v>
      </c>
      <c r="M16" s="79">
        <v>0</v>
      </c>
      <c r="N16" s="79">
        <v>6013</v>
      </c>
      <c r="O16" s="79">
        <v>0</v>
      </c>
      <c r="P16" s="79">
        <v>0</v>
      </c>
      <c r="Q16" s="79">
        <v>0</v>
      </c>
      <c r="R16" s="79">
        <v>0</v>
      </c>
      <c r="S16" s="76">
        <v>0</v>
      </c>
      <c r="T16" s="76">
        <v>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</row>
    <row r="17" spans="1:35" s="78" customFormat="1" ht="24" customHeight="1">
      <c r="A17" s="115" t="s">
        <v>24</v>
      </c>
      <c r="B17" s="116"/>
      <c r="C17" s="76">
        <v>0</v>
      </c>
      <c r="D17" s="21" t="s">
        <v>42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6">
        <v>0</v>
      </c>
      <c r="T17" s="76">
        <v>0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</row>
    <row r="18" spans="1:35" s="78" customFormat="1" ht="24" customHeight="1">
      <c r="A18" s="115" t="s">
        <v>44</v>
      </c>
      <c r="B18" s="116"/>
      <c r="C18" s="76">
        <v>0</v>
      </c>
      <c r="D18" s="20" t="s">
        <v>43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6">
        <v>0</v>
      </c>
      <c r="T18" s="76">
        <v>0</v>
      </c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</row>
    <row r="19" spans="1:35" s="78" customFormat="1" ht="24" customHeight="1">
      <c r="A19" s="118" t="s">
        <v>46</v>
      </c>
      <c r="B19" s="119"/>
      <c r="C19" s="76">
        <v>5300</v>
      </c>
      <c r="D19" s="22" t="s">
        <v>45</v>
      </c>
      <c r="E19" s="79">
        <v>2567</v>
      </c>
      <c r="F19" s="79">
        <v>0</v>
      </c>
      <c r="G19" s="79">
        <v>0</v>
      </c>
      <c r="H19" s="79">
        <v>2567</v>
      </c>
      <c r="I19" s="79">
        <v>2567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6">
        <v>0</v>
      </c>
      <c r="T19" s="76">
        <v>0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</row>
    <row r="20" spans="1:35" s="78" customFormat="1" ht="24" customHeight="1">
      <c r="A20" s="115" t="s">
        <v>47</v>
      </c>
      <c r="B20" s="116"/>
      <c r="C20" s="76">
        <v>48186.1</v>
      </c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</row>
    <row r="21" spans="1:35" s="78" customFormat="1" ht="24" customHeight="1">
      <c r="A21" s="115" t="s">
        <v>48</v>
      </c>
      <c r="B21" s="116"/>
      <c r="C21" s="27">
        <v>20171.599999999999</v>
      </c>
      <c r="D21" s="22"/>
      <c r="E21" s="25"/>
      <c r="F21" s="25"/>
      <c r="G21" s="25"/>
      <c r="H21" s="26"/>
      <c r="I21" s="25"/>
      <c r="J21" s="26"/>
      <c r="K21" s="25"/>
      <c r="L21" s="25"/>
      <c r="M21" s="25"/>
      <c r="N21" s="25"/>
      <c r="O21" s="25"/>
      <c r="P21" s="25"/>
      <c r="Q21" s="25"/>
      <c r="R21" s="25"/>
      <c r="S21" s="27"/>
      <c r="T21" s="2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</row>
    <row r="22" spans="1:35" s="78" customFormat="1" ht="24" customHeight="1">
      <c r="A22" s="115" t="s">
        <v>49</v>
      </c>
      <c r="B22" s="116"/>
      <c r="C22" s="27">
        <v>0</v>
      </c>
      <c r="D22" s="28"/>
      <c r="E22" s="25"/>
      <c r="F22" s="25"/>
      <c r="G22" s="25"/>
      <c r="H22" s="26"/>
      <c r="I22" s="25"/>
      <c r="J22" s="26"/>
      <c r="K22" s="25"/>
      <c r="L22" s="25"/>
      <c r="M22" s="25"/>
      <c r="N22" s="25"/>
      <c r="O22" s="25"/>
      <c r="P22" s="25"/>
      <c r="Q22" s="25"/>
      <c r="R22" s="25"/>
      <c r="S22" s="27"/>
      <c r="T22" s="2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</row>
    <row r="23" spans="1:35" ht="24" customHeight="1">
      <c r="A23" s="115"/>
      <c r="B23" s="116"/>
      <c r="C23" s="27"/>
      <c r="D23" s="28"/>
      <c r="E23" s="25"/>
      <c r="F23" s="25"/>
      <c r="G23" s="25"/>
      <c r="H23" s="26"/>
      <c r="I23" s="25"/>
      <c r="J23" s="26"/>
      <c r="K23" s="25"/>
      <c r="L23" s="25"/>
      <c r="M23" s="25"/>
      <c r="N23" s="25"/>
      <c r="O23" s="25"/>
      <c r="P23" s="25"/>
      <c r="Q23" s="25"/>
      <c r="R23" s="25"/>
      <c r="S23" s="27"/>
      <c r="T23" s="27"/>
    </row>
    <row r="24" spans="1:35" s="78" customFormat="1" ht="27" customHeight="1">
      <c r="A24" s="104" t="s">
        <v>50</v>
      </c>
      <c r="B24" s="117"/>
      <c r="C24" s="80">
        <v>68357.7</v>
      </c>
      <c r="D24" s="81" t="s">
        <v>51</v>
      </c>
      <c r="E24" s="25">
        <v>68357.7</v>
      </c>
      <c r="F24" s="25">
        <v>0</v>
      </c>
      <c r="G24" s="25">
        <v>20171.599999999999</v>
      </c>
      <c r="H24" s="25">
        <v>25416.5</v>
      </c>
      <c r="I24" s="25">
        <v>23496.5</v>
      </c>
      <c r="J24" s="25">
        <v>1920</v>
      </c>
      <c r="K24" s="25">
        <v>0</v>
      </c>
      <c r="L24" s="25">
        <v>0</v>
      </c>
      <c r="M24" s="25">
        <v>0</v>
      </c>
      <c r="N24" s="25">
        <v>6013</v>
      </c>
      <c r="O24" s="25">
        <v>0</v>
      </c>
      <c r="P24" s="25">
        <v>11456.6</v>
      </c>
      <c r="Q24" s="25">
        <v>0</v>
      </c>
      <c r="R24" s="25">
        <v>0</v>
      </c>
      <c r="S24" s="27">
        <v>0</v>
      </c>
      <c r="T24" s="27">
        <v>5300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="5" customFormat="1"/>
  </sheetData>
  <sheetProtection formatCells="0" formatColumns="0" formatRows="0"/>
  <mergeCells count="27">
    <mergeCell ref="A22:B22"/>
    <mergeCell ref="A14:B14"/>
    <mergeCell ref="A24:B24"/>
    <mergeCell ref="A23:B23"/>
    <mergeCell ref="A15:B15"/>
    <mergeCell ref="A16:B16"/>
    <mergeCell ref="A17:B17"/>
    <mergeCell ref="A21:B21"/>
    <mergeCell ref="A19:B19"/>
    <mergeCell ref="A18:B18"/>
    <mergeCell ref="A20:B20"/>
    <mergeCell ref="A8:A13"/>
    <mergeCell ref="S6:T6"/>
    <mergeCell ref="A3:D3"/>
    <mergeCell ref="A5:B7"/>
    <mergeCell ref="C5:C7"/>
    <mergeCell ref="D5:D7"/>
    <mergeCell ref="G5:G7"/>
    <mergeCell ref="E5:E7"/>
    <mergeCell ref="F5:F7"/>
    <mergeCell ref="Q6:Q7"/>
    <mergeCell ref="R6:R7"/>
    <mergeCell ref="O6:O7"/>
    <mergeCell ref="P6:P7"/>
    <mergeCell ref="H6:H7"/>
    <mergeCell ref="I6:M6"/>
    <mergeCell ref="N6:N7"/>
  </mergeCells>
  <phoneticPr fontId="2" type="noConversion"/>
  <printOptions horizontalCentered="1"/>
  <pageMargins left="0" right="0" top="0.98425196850393704" bottom="0.78740157480314965" header="0.51181102362204722" footer="0.51181102362204722"/>
  <pageSetup paperSize="8" scale="79" orientation="landscape" horizontalDpi="360" verticalDpi="36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Zeros="0" workbookViewId="0"/>
  </sheetViews>
  <sheetFormatPr defaultColWidth="7.25" defaultRowHeight="11.25"/>
  <cols>
    <col min="1" max="1" width="4.5" style="34" customWidth="1"/>
    <col min="2" max="2" width="4.75" style="34" customWidth="1"/>
    <col min="3" max="3" width="4.5" style="34" customWidth="1"/>
    <col min="4" max="4" width="32" style="34" customWidth="1"/>
    <col min="5" max="5" width="15.875" style="34" customWidth="1"/>
    <col min="6" max="6" width="12.125" style="34" customWidth="1"/>
    <col min="7" max="8" width="11.25" style="34" customWidth="1"/>
    <col min="9" max="9" width="9.875" style="34" customWidth="1"/>
    <col min="10" max="15" width="11.25" style="34" customWidth="1"/>
    <col min="16" max="16" width="10.5" style="34" bestFit="1" customWidth="1"/>
    <col min="17" max="17" width="7.25" style="34" customWidth="1"/>
    <col min="18" max="18" width="7.875" style="34" customWidth="1"/>
    <col min="19" max="19" width="10" style="34" customWidth="1"/>
    <col min="20" max="253" width="7.25" style="34" customWidth="1"/>
    <col min="254" max="16384" width="7.25" style="34"/>
  </cols>
  <sheetData>
    <row r="1" spans="1:19" ht="25.5" customHeight="1">
      <c r="A1" s="29"/>
      <c r="B1" s="29"/>
      <c r="C1" s="30"/>
      <c r="D1" s="31"/>
      <c r="E1" s="32"/>
      <c r="F1" s="32"/>
      <c r="G1" s="33"/>
      <c r="H1" s="33"/>
      <c r="I1" s="33"/>
      <c r="J1" s="33"/>
      <c r="K1" s="33"/>
      <c r="L1" s="33"/>
      <c r="M1" s="33"/>
      <c r="N1" s="33"/>
      <c r="S1" s="35" t="s">
        <v>52</v>
      </c>
    </row>
    <row r="2" spans="1:19" ht="25.5" customHeight="1">
      <c r="A2" s="36" t="s">
        <v>53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5" customHeight="1">
      <c r="A3" s="125" t="s">
        <v>124</v>
      </c>
      <c r="B3" s="125"/>
      <c r="C3" s="125"/>
      <c r="D3" s="125"/>
      <c r="E3" s="32"/>
      <c r="F3" s="32"/>
      <c r="G3" s="33"/>
      <c r="H3" s="33"/>
      <c r="I3" s="33"/>
      <c r="J3" s="33"/>
      <c r="K3" s="33"/>
      <c r="L3" s="33"/>
      <c r="M3" s="33"/>
      <c r="N3" s="33"/>
      <c r="S3" s="39" t="s">
        <v>0</v>
      </c>
    </row>
    <row r="4" spans="1:19" ht="21.75" customHeight="1">
      <c r="A4" s="40" t="s">
        <v>54</v>
      </c>
      <c r="B4" s="41"/>
      <c r="C4" s="42"/>
      <c r="D4" s="126" t="s">
        <v>55</v>
      </c>
      <c r="E4" s="128" t="s">
        <v>56</v>
      </c>
      <c r="F4" s="112" t="s">
        <v>20</v>
      </c>
      <c r="G4" s="112"/>
      <c r="H4" s="112"/>
      <c r="I4" s="112"/>
      <c r="J4" s="112"/>
      <c r="K4" s="123" t="s">
        <v>21</v>
      </c>
      <c r="L4" s="121" t="s">
        <v>22</v>
      </c>
      <c r="M4" s="121" t="s">
        <v>23</v>
      </c>
      <c r="N4" s="120" t="s">
        <v>24</v>
      </c>
      <c r="O4" s="120" t="s">
        <v>57</v>
      </c>
      <c r="P4" s="120" t="s">
        <v>58</v>
      </c>
      <c r="Q4" s="120" t="s">
        <v>59</v>
      </c>
      <c r="R4" s="120" t="s">
        <v>60</v>
      </c>
      <c r="S4" s="120"/>
    </row>
    <row r="5" spans="1:19" ht="37.5" customHeight="1">
      <c r="A5" s="44" t="s">
        <v>61</v>
      </c>
      <c r="B5" s="45" t="s">
        <v>62</v>
      </c>
      <c r="C5" s="46" t="s">
        <v>63</v>
      </c>
      <c r="D5" s="127"/>
      <c r="E5" s="129"/>
      <c r="F5" s="13" t="s">
        <v>9</v>
      </c>
      <c r="G5" s="14" t="s">
        <v>26</v>
      </c>
      <c r="H5" s="14" t="s">
        <v>27</v>
      </c>
      <c r="I5" s="15" t="s">
        <v>28</v>
      </c>
      <c r="J5" s="14" t="s">
        <v>29</v>
      </c>
      <c r="K5" s="124"/>
      <c r="L5" s="122"/>
      <c r="M5" s="122"/>
      <c r="N5" s="120"/>
      <c r="O5" s="120"/>
      <c r="P5" s="120"/>
      <c r="Q5" s="120"/>
      <c r="R5" s="43" t="s">
        <v>64</v>
      </c>
      <c r="S5" s="47" t="s">
        <v>60</v>
      </c>
    </row>
    <row r="6" spans="1:19" ht="21.75" customHeight="1">
      <c r="A6" s="48" t="s">
        <v>65</v>
      </c>
      <c r="B6" s="49" t="s">
        <v>65</v>
      </c>
      <c r="C6" s="49" t="s">
        <v>65</v>
      </c>
      <c r="D6" s="50" t="s">
        <v>65</v>
      </c>
      <c r="E6" s="51">
        <v>1</v>
      </c>
      <c r="F6" s="51">
        <v>2</v>
      </c>
      <c r="G6" s="51">
        <v>3</v>
      </c>
      <c r="H6" s="51">
        <v>4</v>
      </c>
      <c r="I6" s="51">
        <v>5</v>
      </c>
      <c r="J6" s="51">
        <v>7</v>
      </c>
      <c r="K6" s="51">
        <v>8</v>
      </c>
      <c r="L6" s="51">
        <v>9</v>
      </c>
      <c r="M6" s="51">
        <v>10</v>
      </c>
      <c r="N6" s="51">
        <v>11</v>
      </c>
      <c r="O6" s="51">
        <v>12</v>
      </c>
      <c r="P6" s="51">
        <v>13</v>
      </c>
      <c r="Q6" s="51">
        <v>14</v>
      </c>
      <c r="R6" s="51">
        <v>15</v>
      </c>
      <c r="S6" s="51">
        <v>16</v>
      </c>
    </row>
    <row r="7" spans="1:19" s="52" customFormat="1" ht="21" customHeight="1">
      <c r="A7" s="83"/>
      <c r="B7" s="83"/>
      <c r="C7" s="83"/>
      <c r="D7" s="84" t="s">
        <v>3</v>
      </c>
      <c r="E7" s="85">
        <v>68357.7</v>
      </c>
      <c r="F7" s="85">
        <v>23496.5</v>
      </c>
      <c r="G7" s="85">
        <v>1920</v>
      </c>
      <c r="H7" s="85">
        <v>0</v>
      </c>
      <c r="I7" s="85">
        <v>0</v>
      </c>
      <c r="J7" s="85">
        <v>0</v>
      </c>
      <c r="K7" s="85">
        <v>6013</v>
      </c>
      <c r="L7" s="85">
        <v>0</v>
      </c>
      <c r="M7" s="85">
        <v>11456.6</v>
      </c>
      <c r="N7" s="85">
        <v>0</v>
      </c>
      <c r="O7" s="86">
        <v>0</v>
      </c>
      <c r="P7" s="87">
        <v>20171.599999999999</v>
      </c>
      <c r="Q7" s="82">
        <v>0</v>
      </c>
      <c r="R7" s="82">
        <v>0</v>
      </c>
      <c r="S7" s="82">
        <v>5300</v>
      </c>
    </row>
    <row r="8" spans="1:19" ht="21" customHeight="1">
      <c r="A8" s="83" t="s">
        <v>125</v>
      </c>
      <c r="B8" s="83"/>
      <c r="C8" s="83"/>
      <c r="D8" s="84" t="s">
        <v>126</v>
      </c>
      <c r="E8" s="85">
        <v>64205</v>
      </c>
      <c r="F8" s="85">
        <v>19629.5</v>
      </c>
      <c r="G8" s="85">
        <v>1920</v>
      </c>
      <c r="H8" s="85">
        <v>0</v>
      </c>
      <c r="I8" s="85">
        <v>0</v>
      </c>
      <c r="J8" s="85">
        <v>0</v>
      </c>
      <c r="K8" s="85">
        <v>6013</v>
      </c>
      <c r="L8" s="85">
        <v>0</v>
      </c>
      <c r="M8" s="85">
        <v>11170.9</v>
      </c>
      <c r="N8" s="85">
        <v>0</v>
      </c>
      <c r="O8" s="86">
        <v>0</v>
      </c>
      <c r="P8" s="87">
        <v>20171.599999999999</v>
      </c>
      <c r="Q8" s="82">
        <v>0</v>
      </c>
      <c r="R8" s="82">
        <v>0</v>
      </c>
      <c r="S8" s="82">
        <v>5300</v>
      </c>
    </row>
    <row r="9" spans="1:19" ht="21" customHeight="1">
      <c r="A9" s="83"/>
      <c r="B9" s="83" t="s">
        <v>127</v>
      </c>
      <c r="C9" s="83"/>
      <c r="D9" s="84" t="s">
        <v>128</v>
      </c>
      <c r="E9" s="85">
        <v>64205</v>
      </c>
      <c r="F9" s="85">
        <v>19629.5</v>
      </c>
      <c r="G9" s="85">
        <v>1920</v>
      </c>
      <c r="H9" s="85">
        <v>0</v>
      </c>
      <c r="I9" s="85">
        <v>0</v>
      </c>
      <c r="J9" s="85">
        <v>0</v>
      </c>
      <c r="K9" s="85">
        <v>6013</v>
      </c>
      <c r="L9" s="85">
        <v>0</v>
      </c>
      <c r="M9" s="85">
        <v>11170.9</v>
      </c>
      <c r="N9" s="85">
        <v>0</v>
      </c>
      <c r="O9" s="86">
        <v>0</v>
      </c>
      <c r="P9" s="87">
        <v>20171.599999999999</v>
      </c>
      <c r="Q9" s="82">
        <v>0</v>
      </c>
      <c r="R9" s="82">
        <v>0</v>
      </c>
      <c r="S9" s="82">
        <v>5300</v>
      </c>
    </row>
    <row r="10" spans="1:19" ht="21" customHeight="1">
      <c r="A10" s="83"/>
      <c r="B10" s="83"/>
      <c r="C10" s="83" t="s">
        <v>129</v>
      </c>
      <c r="D10" s="84" t="s">
        <v>130</v>
      </c>
      <c r="E10" s="85">
        <v>43206.400000000001</v>
      </c>
      <c r="F10" s="85">
        <v>18802.5</v>
      </c>
      <c r="G10" s="85">
        <v>1920</v>
      </c>
      <c r="H10" s="85">
        <v>0</v>
      </c>
      <c r="I10" s="85">
        <v>0</v>
      </c>
      <c r="J10" s="85">
        <v>0</v>
      </c>
      <c r="K10" s="85">
        <v>6013</v>
      </c>
      <c r="L10" s="85">
        <v>0</v>
      </c>
      <c r="M10" s="85">
        <v>11170.9</v>
      </c>
      <c r="N10" s="85">
        <v>0</v>
      </c>
      <c r="O10" s="86">
        <v>0</v>
      </c>
      <c r="P10" s="87">
        <v>0</v>
      </c>
      <c r="Q10" s="82">
        <v>0</v>
      </c>
      <c r="R10" s="82">
        <v>0</v>
      </c>
      <c r="S10" s="82">
        <v>5300</v>
      </c>
    </row>
    <row r="11" spans="1:19" ht="21" customHeight="1">
      <c r="A11" s="83" t="s">
        <v>131</v>
      </c>
      <c r="B11" s="83" t="s">
        <v>132</v>
      </c>
      <c r="C11" s="83" t="s">
        <v>133</v>
      </c>
      <c r="D11" s="84" t="s">
        <v>134</v>
      </c>
      <c r="E11" s="85">
        <v>43206.400000000001</v>
      </c>
      <c r="F11" s="85">
        <v>18802.5</v>
      </c>
      <c r="G11" s="85">
        <v>1920</v>
      </c>
      <c r="H11" s="85">
        <v>0</v>
      </c>
      <c r="I11" s="85">
        <v>0</v>
      </c>
      <c r="J11" s="85">
        <v>0</v>
      </c>
      <c r="K11" s="85">
        <v>6013</v>
      </c>
      <c r="L11" s="85">
        <v>0</v>
      </c>
      <c r="M11" s="85">
        <v>11170.9</v>
      </c>
      <c r="N11" s="85">
        <v>0</v>
      </c>
      <c r="O11" s="86">
        <v>0</v>
      </c>
      <c r="P11" s="87">
        <v>0</v>
      </c>
      <c r="Q11" s="82">
        <v>0</v>
      </c>
      <c r="R11" s="82">
        <v>0</v>
      </c>
      <c r="S11" s="82">
        <v>5300</v>
      </c>
    </row>
    <row r="12" spans="1:19" ht="21" customHeight="1">
      <c r="A12" s="83"/>
      <c r="B12" s="83"/>
      <c r="C12" s="83" t="s">
        <v>135</v>
      </c>
      <c r="D12" s="84" t="s">
        <v>136</v>
      </c>
      <c r="E12" s="85">
        <v>20998.6</v>
      </c>
      <c r="F12" s="85">
        <v>827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6">
        <v>0</v>
      </c>
      <c r="P12" s="87">
        <v>20171.599999999999</v>
      </c>
      <c r="Q12" s="82">
        <v>0</v>
      </c>
      <c r="R12" s="82">
        <v>0</v>
      </c>
      <c r="S12" s="82">
        <v>0</v>
      </c>
    </row>
    <row r="13" spans="1:19" ht="21" customHeight="1">
      <c r="A13" s="83" t="s">
        <v>131</v>
      </c>
      <c r="B13" s="83" t="s">
        <v>132</v>
      </c>
      <c r="C13" s="83" t="s">
        <v>137</v>
      </c>
      <c r="D13" s="84" t="s">
        <v>138</v>
      </c>
      <c r="E13" s="85">
        <v>20998.6</v>
      </c>
      <c r="F13" s="85">
        <v>827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6">
        <v>0</v>
      </c>
      <c r="P13" s="87">
        <v>20171.599999999999</v>
      </c>
      <c r="Q13" s="82">
        <v>0</v>
      </c>
      <c r="R13" s="82">
        <v>0</v>
      </c>
      <c r="S13" s="82">
        <v>0</v>
      </c>
    </row>
    <row r="14" spans="1:19" ht="21" customHeight="1">
      <c r="A14" s="83" t="s">
        <v>139</v>
      </c>
      <c r="B14" s="83"/>
      <c r="C14" s="83"/>
      <c r="D14" s="84" t="s">
        <v>140</v>
      </c>
      <c r="E14" s="85">
        <v>137</v>
      </c>
      <c r="F14" s="85">
        <v>137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6">
        <v>0</v>
      </c>
      <c r="P14" s="87">
        <v>0</v>
      </c>
      <c r="Q14" s="82">
        <v>0</v>
      </c>
      <c r="R14" s="82">
        <v>0</v>
      </c>
      <c r="S14" s="82">
        <v>0</v>
      </c>
    </row>
    <row r="15" spans="1:19" ht="21" customHeight="1">
      <c r="A15" s="83"/>
      <c r="B15" s="83" t="s">
        <v>141</v>
      </c>
      <c r="C15" s="83"/>
      <c r="D15" s="84" t="s">
        <v>142</v>
      </c>
      <c r="E15" s="85">
        <v>96</v>
      </c>
      <c r="F15" s="85">
        <v>96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6">
        <v>0</v>
      </c>
      <c r="P15" s="87">
        <v>0</v>
      </c>
      <c r="Q15" s="82">
        <v>0</v>
      </c>
      <c r="R15" s="82">
        <v>0</v>
      </c>
      <c r="S15" s="82">
        <v>0</v>
      </c>
    </row>
    <row r="16" spans="1:19" ht="21" customHeight="1">
      <c r="A16" s="83"/>
      <c r="B16" s="83"/>
      <c r="C16" s="83" t="s">
        <v>127</v>
      </c>
      <c r="D16" s="84" t="s">
        <v>143</v>
      </c>
      <c r="E16" s="85">
        <v>96</v>
      </c>
      <c r="F16" s="85">
        <v>96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6">
        <v>0</v>
      </c>
      <c r="P16" s="87">
        <v>0</v>
      </c>
      <c r="Q16" s="82">
        <v>0</v>
      </c>
      <c r="R16" s="82">
        <v>0</v>
      </c>
      <c r="S16" s="82">
        <v>0</v>
      </c>
    </row>
    <row r="17" spans="1:19" ht="21" customHeight="1">
      <c r="A17" s="83" t="s">
        <v>144</v>
      </c>
      <c r="B17" s="83" t="s">
        <v>145</v>
      </c>
      <c r="C17" s="83" t="s">
        <v>132</v>
      </c>
      <c r="D17" s="84" t="s">
        <v>146</v>
      </c>
      <c r="E17" s="85">
        <v>96</v>
      </c>
      <c r="F17" s="85">
        <v>96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6">
        <v>0</v>
      </c>
      <c r="P17" s="87">
        <v>0</v>
      </c>
      <c r="Q17" s="82">
        <v>0</v>
      </c>
      <c r="R17" s="82">
        <v>0</v>
      </c>
      <c r="S17" s="82">
        <v>0</v>
      </c>
    </row>
    <row r="18" spans="1:19" ht="21" customHeight="1">
      <c r="A18" s="83"/>
      <c r="B18" s="83" t="s">
        <v>129</v>
      </c>
      <c r="C18" s="83"/>
      <c r="D18" s="84" t="s">
        <v>147</v>
      </c>
      <c r="E18" s="85">
        <v>30</v>
      </c>
      <c r="F18" s="85">
        <v>30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6">
        <v>0</v>
      </c>
      <c r="P18" s="87">
        <v>0</v>
      </c>
      <c r="Q18" s="82">
        <v>0</v>
      </c>
      <c r="R18" s="82">
        <v>0</v>
      </c>
      <c r="S18" s="82">
        <v>0</v>
      </c>
    </row>
    <row r="19" spans="1:19" ht="21" customHeight="1">
      <c r="A19" s="83"/>
      <c r="B19" s="83"/>
      <c r="C19" s="83" t="s">
        <v>127</v>
      </c>
      <c r="D19" s="84" t="s">
        <v>148</v>
      </c>
      <c r="E19" s="85">
        <v>30</v>
      </c>
      <c r="F19" s="85">
        <v>30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6">
        <v>0</v>
      </c>
      <c r="P19" s="87">
        <v>0</v>
      </c>
      <c r="Q19" s="82">
        <v>0</v>
      </c>
      <c r="R19" s="82">
        <v>0</v>
      </c>
      <c r="S19" s="82">
        <v>0</v>
      </c>
    </row>
    <row r="20" spans="1:19" ht="21" customHeight="1">
      <c r="A20" s="83" t="s">
        <v>144</v>
      </c>
      <c r="B20" s="83" t="s">
        <v>133</v>
      </c>
      <c r="C20" s="83" t="s">
        <v>132</v>
      </c>
      <c r="D20" s="84" t="s">
        <v>149</v>
      </c>
      <c r="E20" s="85">
        <v>30</v>
      </c>
      <c r="F20" s="85">
        <v>30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6">
        <v>0</v>
      </c>
      <c r="P20" s="87">
        <v>0</v>
      </c>
      <c r="Q20" s="82">
        <v>0</v>
      </c>
      <c r="R20" s="82">
        <v>0</v>
      </c>
      <c r="S20" s="82">
        <v>0</v>
      </c>
    </row>
    <row r="21" spans="1:19" ht="21" customHeight="1">
      <c r="A21" s="83"/>
      <c r="B21" s="83" t="s">
        <v>135</v>
      </c>
      <c r="C21" s="83"/>
      <c r="D21" s="84" t="s">
        <v>150</v>
      </c>
      <c r="E21" s="85">
        <v>11</v>
      </c>
      <c r="F21" s="85">
        <v>11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6">
        <v>0</v>
      </c>
      <c r="P21" s="87">
        <v>0</v>
      </c>
      <c r="Q21" s="82">
        <v>0</v>
      </c>
      <c r="R21" s="82">
        <v>0</v>
      </c>
      <c r="S21" s="82">
        <v>0</v>
      </c>
    </row>
    <row r="22" spans="1:19" ht="21" customHeight="1">
      <c r="A22" s="83"/>
      <c r="B22" s="83"/>
      <c r="C22" s="83" t="s">
        <v>151</v>
      </c>
      <c r="D22" s="84" t="s">
        <v>152</v>
      </c>
      <c r="E22" s="85">
        <v>11</v>
      </c>
      <c r="F22" s="85">
        <v>11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6">
        <v>0</v>
      </c>
      <c r="P22" s="87">
        <v>0</v>
      </c>
      <c r="Q22" s="82">
        <v>0</v>
      </c>
      <c r="R22" s="82">
        <v>0</v>
      </c>
      <c r="S22" s="82">
        <v>0</v>
      </c>
    </row>
    <row r="23" spans="1:19" ht="21" customHeight="1">
      <c r="A23" s="83" t="s">
        <v>144</v>
      </c>
      <c r="B23" s="83" t="s">
        <v>137</v>
      </c>
      <c r="C23" s="83" t="s">
        <v>153</v>
      </c>
      <c r="D23" s="84" t="s">
        <v>154</v>
      </c>
      <c r="E23" s="85">
        <v>11</v>
      </c>
      <c r="F23" s="85">
        <v>11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6">
        <v>0</v>
      </c>
      <c r="P23" s="87">
        <v>0</v>
      </c>
      <c r="Q23" s="82">
        <v>0</v>
      </c>
      <c r="R23" s="82">
        <v>0</v>
      </c>
      <c r="S23" s="82">
        <v>0</v>
      </c>
    </row>
    <row r="24" spans="1:19" ht="21" customHeight="1">
      <c r="A24" s="83" t="s">
        <v>155</v>
      </c>
      <c r="B24" s="83"/>
      <c r="C24" s="83"/>
      <c r="D24" s="84" t="s">
        <v>156</v>
      </c>
      <c r="E24" s="85">
        <v>1758.6</v>
      </c>
      <c r="F24" s="85">
        <v>1758.6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6">
        <v>0</v>
      </c>
      <c r="P24" s="87">
        <v>0</v>
      </c>
      <c r="Q24" s="82">
        <v>0</v>
      </c>
      <c r="R24" s="82">
        <v>0</v>
      </c>
      <c r="S24" s="82">
        <v>0</v>
      </c>
    </row>
    <row r="25" spans="1:19" ht="21" customHeight="1">
      <c r="A25" s="83"/>
      <c r="B25" s="83" t="s">
        <v>129</v>
      </c>
      <c r="C25" s="83"/>
      <c r="D25" s="84" t="s">
        <v>157</v>
      </c>
      <c r="E25" s="85">
        <v>1758.6</v>
      </c>
      <c r="F25" s="85">
        <v>1758.6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6">
        <v>0</v>
      </c>
      <c r="P25" s="87">
        <v>0</v>
      </c>
      <c r="Q25" s="82">
        <v>0</v>
      </c>
      <c r="R25" s="82">
        <v>0</v>
      </c>
      <c r="S25" s="82">
        <v>0</v>
      </c>
    </row>
    <row r="26" spans="1:19" ht="21" customHeight="1">
      <c r="A26" s="83"/>
      <c r="B26" s="83"/>
      <c r="C26" s="83" t="s">
        <v>127</v>
      </c>
      <c r="D26" s="84" t="s">
        <v>158</v>
      </c>
      <c r="E26" s="85">
        <v>253.6</v>
      </c>
      <c r="F26" s="85">
        <v>253.6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6">
        <v>0</v>
      </c>
      <c r="P26" s="87">
        <v>0</v>
      </c>
      <c r="Q26" s="82">
        <v>0</v>
      </c>
      <c r="R26" s="82">
        <v>0</v>
      </c>
      <c r="S26" s="82">
        <v>0</v>
      </c>
    </row>
    <row r="27" spans="1:19" ht="21" customHeight="1">
      <c r="A27" s="83" t="s">
        <v>159</v>
      </c>
      <c r="B27" s="83" t="s">
        <v>133</v>
      </c>
      <c r="C27" s="83" t="s">
        <v>132</v>
      </c>
      <c r="D27" s="84" t="s">
        <v>160</v>
      </c>
      <c r="E27" s="85">
        <v>253.6</v>
      </c>
      <c r="F27" s="85">
        <v>253.6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6">
        <v>0</v>
      </c>
      <c r="P27" s="87">
        <v>0</v>
      </c>
      <c r="Q27" s="82">
        <v>0</v>
      </c>
      <c r="R27" s="82">
        <v>0</v>
      </c>
      <c r="S27" s="82">
        <v>0</v>
      </c>
    </row>
    <row r="28" spans="1:19" ht="21" customHeight="1">
      <c r="A28" s="83"/>
      <c r="B28" s="83"/>
      <c r="C28" s="83" t="s">
        <v>129</v>
      </c>
      <c r="D28" s="84" t="s">
        <v>161</v>
      </c>
      <c r="E28" s="85">
        <v>1505</v>
      </c>
      <c r="F28" s="85">
        <v>1505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6">
        <v>0</v>
      </c>
      <c r="P28" s="87">
        <v>0</v>
      </c>
      <c r="Q28" s="82">
        <v>0</v>
      </c>
      <c r="R28" s="82">
        <v>0</v>
      </c>
      <c r="S28" s="82">
        <v>0</v>
      </c>
    </row>
    <row r="29" spans="1:19" ht="21" customHeight="1">
      <c r="A29" s="83" t="s">
        <v>159</v>
      </c>
      <c r="B29" s="83" t="s">
        <v>133</v>
      </c>
      <c r="C29" s="83" t="s">
        <v>133</v>
      </c>
      <c r="D29" s="84" t="s">
        <v>162</v>
      </c>
      <c r="E29" s="85">
        <v>1505</v>
      </c>
      <c r="F29" s="85">
        <v>1505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6">
        <v>0</v>
      </c>
      <c r="P29" s="87">
        <v>0</v>
      </c>
      <c r="Q29" s="82">
        <v>0</v>
      </c>
      <c r="R29" s="82">
        <v>0</v>
      </c>
      <c r="S29" s="82">
        <v>0</v>
      </c>
    </row>
    <row r="30" spans="1:19" ht="21" customHeight="1">
      <c r="A30" s="83" t="s">
        <v>163</v>
      </c>
      <c r="B30" s="83"/>
      <c r="C30" s="83"/>
      <c r="D30" s="84" t="s">
        <v>164</v>
      </c>
      <c r="E30" s="85">
        <v>1068.9000000000001</v>
      </c>
      <c r="F30" s="85">
        <v>1043.2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25.7</v>
      </c>
      <c r="N30" s="85">
        <v>0</v>
      </c>
      <c r="O30" s="86">
        <v>0</v>
      </c>
      <c r="P30" s="87">
        <v>0</v>
      </c>
      <c r="Q30" s="82">
        <v>0</v>
      </c>
      <c r="R30" s="82">
        <v>0</v>
      </c>
      <c r="S30" s="82">
        <v>0</v>
      </c>
    </row>
    <row r="31" spans="1:19" ht="21" customHeight="1">
      <c r="A31" s="83"/>
      <c r="B31" s="83" t="s">
        <v>165</v>
      </c>
      <c r="C31" s="83"/>
      <c r="D31" s="84" t="s">
        <v>166</v>
      </c>
      <c r="E31" s="85">
        <v>973</v>
      </c>
      <c r="F31" s="85">
        <v>973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6">
        <v>0</v>
      </c>
      <c r="P31" s="87">
        <v>0</v>
      </c>
      <c r="Q31" s="82">
        <v>0</v>
      </c>
      <c r="R31" s="82">
        <v>0</v>
      </c>
      <c r="S31" s="82">
        <v>0</v>
      </c>
    </row>
    <row r="32" spans="1:19" ht="21" customHeight="1">
      <c r="A32" s="83"/>
      <c r="B32" s="83"/>
      <c r="C32" s="83" t="s">
        <v>135</v>
      </c>
      <c r="D32" s="84" t="s">
        <v>167</v>
      </c>
      <c r="E32" s="85">
        <v>973</v>
      </c>
      <c r="F32" s="85">
        <v>973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6">
        <v>0</v>
      </c>
      <c r="P32" s="87">
        <v>0</v>
      </c>
      <c r="Q32" s="82">
        <v>0</v>
      </c>
      <c r="R32" s="82">
        <v>0</v>
      </c>
      <c r="S32" s="82">
        <v>0</v>
      </c>
    </row>
    <row r="33" spans="1:19" ht="21" customHeight="1">
      <c r="A33" s="83" t="s">
        <v>168</v>
      </c>
      <c r="B33" s="83" t="s">
        <v>169</v>
      </c>
      <c r="C33" s="83" t="s">
        <v>137</v>
      </c>
      <c r="D33" s="84" t="s">
        <v>170</v>
      </c>
      <c r="E33" s="85">
        <v>973</v>
      </c>
      <c r="F33" s="85">
        <v>973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6">
        <v>0</v>
      </c>
      <c r="P33" s="87">
        <v>0</v>
      </c>
      <c r="Q33" s="82">
        <v>0</v>
      </c>
      <c r="R33" s="82">
        <v>0</v>
      </c>
      <c r="S33" s="82">
        <v>0</v>
      </c>
    </row>
    <row r="34" spans="1:19" ht="21" customHeight="1">
      <c r="A34" s="83"/>
      <c r="B34" s="83" t="s">
        <v>171</v>
      </c>
      <c r="C34" s="83"/>
      <c r="D34" s="84" t="s">
        <v>172</v>
      </c>
      <c r="E34" s="85">
        <v>95.9</v>
      </c>
      <c r="F34" s="85">
        <v>70.2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25.7</v>
      </c>
      <c r="N34" s="85">
        <v>0</v>
      </c>
      <c r="O34" s="86">
        <v>0</v>
      </c>
      <c r="P34" s="87">
        <v>0</v>
      </c>
      <c r="Q34" s="82">
        <v>0</v>
      </c>
      <c r="R34" s="82">
        <v>0</v>
      </c>
      <c r="S34" s="82">
        <v>0</v>
      </c>
    </row>
    <row r="35" spans="1:19" ht="21" customHeight="1">
      <c r="A35" s="83"/>
      <c r="B35" s="83"/>
      <c r="C35" s="83" t="s">
        <v>127</v>
      </c>
      <c r="D35" s="84" t="s">
        <v>173</v>
      </c>
      <c r="E35" s="85">
        <v>95.9</v>
      </c>
      <c r="F35" s="85">
        <v>70.2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25.7</v>
      </c>
      <c r="N35" s="85">
        <v>0</v>
      </c>
      <c r="O35" s="86">
        <v>0</v>
      </c>
      <c r="P35" s="87">
        <v>0</v>
      </c>
      <c r="Q35" s="82">
        <v>0</v>
      </c>
      <c r="R35" s="82">
        <v>0</v>
      </c>
      <c r="S35" s="82">
        <v>0</v>
      </c>
    </row>
    <row r="36" spans="1:19" ht="21" customHeight="1">
      <c r="A36" s="83" t="s">
        <v>168</v>
      </c>
      <c r="B36" s="83" t="s">
        <v>174</v>
      </c>
      <c r="C36" s="83" t="s">
        <v>132</v>
      </c>
      <c r="D36" s="84" t="s">
        <v>175</v>
      </c>
      <c r="E36" s="85">
        <v>95.9</v>
      </c>
      <c r="F36" s="85">
        <v>70.2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25.7</v>
      </c>
      <c r="N36" s="85">
        <v>0</v>
      </c>
      <c r="O36" s="86">
        <v>0</v>
      </c>
      <c r="P36" s="87">
        <v>0</v>
      </c>
      <c r="Q36" s="82">
        <v>0</v>
      </c>
      <c r="R36" s="82">
        <v>0</v>
      </c>
      <c r="S36" s="82">
        <v>0</v>
      </c>
    </row>
    <row r="37" spans="1:19" ht="21" customHeight="1">
      <c r="A37" s="83" t="s">
        <v>176</v>
      </c>
      <c r="B37" s="83"/>
      <c r="C37" s="83"/>
      <c r="D37" s="84" t="s">
        <v>177</v>
      </c>
      <c r="E37" s="85">
        <v>1188.2</v>
      </c>
      <c r="F37" s="85">
        <v>928.2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260</v>
      </c>
      <c r="N37" s="85">
        <v>0</v>
      </c>
      <c r="O37" s="86">
        <v>0</v>
      </c>
      <c r="P37" s="87">
        <v>0</v>
      </c>
      <c r="Q37" s="82">
        <v>0</v>
      </c>
      <c r="R37" s="82">
        <v>0</v>
      </c>
      <c r="S37" s="82">
        <v>0</v>
      </c>
    </row>
    <row r="38" spans="1:19" ht="21" customHeight="1">
      <c r="A38" s="83"/>
      <c r="B38" s="83" t="s">
        <v>127</v>
      </c>
      <c r="C38" s="83"/>
      <c r="D38" s="84" t="s">
        <v>178</v>
      </c>
      <c r="E38" s="85">
        <v>1188.2</v>
      </c>
      <c r="F38" s="85">
        <v>928.2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260</v>
      </c>
      <c r="N38" s="85">
        <v>0</v>
      </c>
      <c r="O38" s="86">
        <v>0</v>
      </c>
      <c r="P38" s="87">
        <v>0</v>
      </c>
      <c r="Q38" s="82">
        <v>0</v>
      </c>
      <c r="R38" s="82">
        <v>0</v>
      </c>
      <c r="S38" s="82">
        <v>0</v>
      </c>
    </row>
    <row r="39" spans="1:19" ht="21" customHeight="1">
      <c r="A39" s="83"/>
      <c r="B39" s="83"/>
      <c r="C39" s="83" t="s">
        <v>151</v>
      </c>
      <c r="D39" s="84" t="s">
        <v>179</v>
      </c>
      <c r="E39" s="85">
        <v>1188.2</v>
      </c>
      <c r="F39" s="85">
        <v>928.2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260</v>
      </c>
      <c r="N39" s="85">
        <v>0</v>
      </c>
      <c r="O39" s="86">
        <v>0</v>
      </c>
      <c r="P39" s="87">
        <v>0</v>
      </c>
      <c r="Q39" s="82">
        <v>0</v>
      </c>
      <c r="R39" s="82">
        <v>0</v>
      </c>
      <c r="S39" s="82">
        <v>0</v>
      </c>
    </row>
    <row r="40" spans="1:19" ht="21" customHeight="1">
      <c r="A40" s="83" t="s">
        <v>180</v>
      </c>
      <c r="B40" s="83" t="s">
        <v>132</v>
      </c>
      <c r="C40" s="83" t="s">
        <v>153</v>
      </c>
      <c r="D40" s="84" t="s">
        <v>181</v>
      </c>
      <c r="E40" s="85">
        <v>1188.2</v>
      </c>
      <c r="F40" s="85">
        <v>928.2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260</v>
      </c>
      <c r="N40" s="85">
        <v>0</v>
      </c>
      <c r="O40" s="86">
        <v>0</v>
      </c>
      <c r="P40" s="87">
        <v>0</v>
      </c>
      <c r="Q40" s="82">
        <v>0</v>
      </c>
      <c r="R40" s="82">
        <v>0</v>
      </c>
      <c r="S40" s="82">
        <v>0</v>
      </c>
    </row>
  </sheetData>
  <sheetProtection formatCells="0" formatColumns="0" formatRows="0"/>
  <mergeCells count="12">
    <mergeCell ref="A3:D3"/>
    <mergeCell ref="D4:D5"/>
    <mergeCell ref="E4:E5"/>
    <mergeCell ref="O4:O5"/>
    <mergeCell ref="L4:L5"/>
    <mergeCell ref="R4:S4"/>
    <mergeCell ref="M4:M5"/>
    <mergeCell ref="K4:K5"/>
    <mergeCell ref="F4:J4"/>
    <mergeCell ref="N4:N5"/>
    <mergeCell ref="P4:P5"/>
    <mergeCell ref="Q4:Q5"/>
  </mergeCells>
  <phoneticPr fontId="2" type="noConversion"/>
  <printOptions horizontalCentered="1"/>
  <pageMargins left="0" right="0" top="0.39370078740157483" bottom="0.39370078740157483" header="0" footer="0"/>
  <pageSetup paperSize="8" scale="8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38"/>
  <sheetViews>
    <sheetView showGridLines="0" showZeros="0" workbookViewId="0"/>
  </sheetViews>
  <sheetFormatPr defaultColWidth="7.25" defaultRowHeight="11.25"/>
  <cols>
    <col min="1" max="1" width="3.125" style="59" customWidth="1"/>
    <col min="2" max="2" width="3.875" style="59" customWidth="1"/>
    <col min="3" max="3" width="4.375" style="59" customWidth="1"/>
    <col min="4" max="4" width="6.25" style="59" customWidth="1"/>
    <col min="5" max="5" width="16.375" style="59" customWidth="1"/>
    <col min="6" max="6" width="6" style="59" customWidth="1"/>
    <col min="7" max="7" width="8" style="59" customWidth="1"/>
    <col min="8" max="8" width="7.625" style="59" customWidth="1"/>
    <col min="9" max="10" width="6.25" style="59" customWidth="1"/>
    <col min="11" max="11" width="6.375" style="59" customWidth="1"/>
    <col min="12" max="12" width="6.125" style="59" customWidth="1"/>
    <col min="13" max="13" width="6" style="59" customWidth="1"/>
    <col min="14" max="17" width="5.5" style="59" customWidth="1"/>
    <col min="18" max="18" width="6.75" style="59" customWidth="1"/>
    <col min="19" max="19" width="6.25" style="59" customWidth="1"/>
    <col min="20" max="20" width="5.5" style="59" customWidth="1"/>
    <col min="21" max="21" width="5.125" style="59" customWidth="1"/>
    <col min="22" max="22" width="4.875" style="59" customWidth="1"/>
    <col min="23" max="24" width="6.25" style="59" customWidth="1"/>
    <col min="25" max="25" width="6.125" style="59" customWidth="1"/>
    <col min="26" max="26" width="5.125" style="59" customWidth="1"/>
    <col min="27" max="27" width="6.875" style="59" customWidth="1"/>
    <col min="28" max="28" width="5.75" style="59" customWidth="1"/>
    <col min="29" max="30" width="5.875" style="59" customWidth="1"/>
    <col min="31" max="31" width="5.5" style="59" customWidth="1"/>
    <col min="32" max="32" width="6" style="59" customWidth="1"/>
    <col min="33" max="33" width="5.875" style="59" customWidth="1"/>
    <col min="34" max="34" width="5.75" style="59" customWidth="1"/>
    <col min="35" max="35" width="5.5" style="59" customWidth="1"/>
    <col min="36" max="36" width="5.875" style="59" customWidth="1"/>
    <col min="37" max="37" width="5.375" style="59" customWidth="1"/>
    <col min="38" max="38" width="5.875" style="59" customWidth="1"/>
    <col min="39" max="40" width="5.5" style="59" customWidth="1"/>
    <col min="41" max="41" width="5.875" style="59" customWidth="1"/>
    <col min="42" max="42" width="6.625" style="59" customWidth="1"/>
    <col min="43" max="43" width="6" style="59" customWidth="1"/>
    <col min="44" max="47" width="5.5" style="59" customWidth="1"/>
    <col min="48" max="48" width="7.875" style="59" customWidth="1"/>
    <col min="49" max="49" width="5.5" style="59" customWidth="1"/>
    <col min="50" max="50" width="6.75" style="59" customWidth="1"/>
    <col min="51" max="52" width="6.375" style="59" customWidth="1"/>
    <col min="53" max="53" width="6.75" style="59" customWidth="1"/>
    <col min="54" max="54" width="6.125" style="59" customWidth="1"/>
    <col min="55" max="55" width="6.75" style="59" customWidth="1"/>
    <col min="56" max="56" width="6.375" style="59" customWidth="1"/>
    <col min="57" max="57" width="6.125" style="59" customWidth="1"/>
    <col min="58" max="58" width="5.875" style="59" customWidth="1"/>
    <col min="59" max="59" width="5.125" style="59" customWidth="1"/>
    <col min="60" max="60" width="7" style="59" customWidth="1"/>
    <col min="61" max="63" width="6" style="59" customWidth="1"/>
    <col min="64" max="64" width="5.625" style="59" customWidth="1"/>
    <col min="65" max="65" width="7" style="59" customWidth="1"/>
    <col min="66" max="67" width="5.5" style="59" customWidth="1"/>
    <col min="68" max="68" width="5.125" style="59" customWidth="1"/>
    <col min="69" max="69" width="5.5" style="59" customWidth="1"/>
    <col min="70" max="70" width="7.25" style="59" customWidth="1"/>
    <col min="71" max="71" width="6.25" style="59" customWidth="1"/>
    <col min="72" max="73" width="6" style="59" customWidth="1"/>
    <col min="74" max="74" width="5.875" style="59" customWidth="1"/>
    <col min="75" max="16384" width="7.25" style="59"/>
  </cols>
  <sheetData>
    <row r="1" spans="1:74" ht="12" customHeight="1">
      <c r="A1" s="54"/>
      <c r="B1" s="54"/>
      <c r="C1" s="55"/>
      <c r="D1" s="56"/>
      <c r="E1" s="57"/>
      <c r="F1" s="57"/>
      <c r="G1" s="58"/>
      <c r="H1" s="58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V1" s="61" t="s">
        <v>120</v>
      </c>
    </row>
    <row r="2" spans="1:74" ht="12" customHeight="1">
      <c r="A2" s="54"/>
      <c r="B2" s="54"/>
      <c r="C2" s="55"/>
      <c r="D2" s="56"/>
      <c r="E2" s="57"/>
      <c r="F2" s="57"/>
      <c r="G2" s="58"/>
      <c r="H2" s="58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</row>
    <row r="3" spans="1:74" ht="25.5" customHeight="1">
      <c r="A3" s="133" t="s">
        <v>123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</row>
    <row r="4" spans="1:74" ht="12" customHeight="1">
      <c r="A4" s="138" t="s">
        <v>124</v>
      </c>
      <c r="B4" s="138"/>
      <c r="C4" s="138"/>
      <c r="D4" s="138"/>
      <c r="E4" s="138"/>
      <c r="F4" s="62"/>
      <c r="G4" s="58"/>
      <c r="H4" s="58"/>
      <c r="I4" s="63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V4" s="64" t="s">
        <v>0</v>
      </c>
    </row>
    <row r="5" spans="1:74" ht="18" customHeight="1">
      <c r="A5" s="147" t="s">
        <v>54</v>
      </c>
      <c r="B5" s="147"/>
      <c r="C5" s="147"/>
      <c r="D5" s="135" t="s">
        <v>66</v>
      </c>
      <c r="E5" s="135" t="s">
        <v>112</v>
      </c>
      <c r="F5" s="136" t="s">
        <v>114</v>
      </c>
      <c r="G5" s="135" t="s">
        <v>67</v>
      </c>
      <c r="H5" s="149" t="s">
        <v>68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  <c r="AV5" s="134" t="s">
        <v>115</v>
      </c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</row>
    <row r="6" spans="1:74" ht="18.75" customHeight="1">
      <c r="A6" s="147"/>
      <c r="B6" s="147"/>
      <c r="C6" s="147"/>
      <c r="D6" s="135"/>
      <c r="E6" s="135"/>
      <c r="F6" s="145"/>
      <c r="G6" s="135"/>
      <c r="H6" s="135" t="s">
        <v>69</v>
      </c>
      <c r="I6" s="66" t="s">
        <v>70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 t="s">
        <v>71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152" t="s">
        <v>72</v>
      </c>
      <c r="AP6" s="153"/>
      <c r="AQ6" s="153"/>
      <c r="AR6" s="153"/>
      <c r="AS6" s="153"/>
      <c r="AT6" s="153"/>
      <c r="AU6" s="154"/>
      <c r="AV6" s="135" t="s">
        <v>73</v>
      </c>
      <c r="AW6" s="135" t="s">
        <v>74</v>
      </c>
      <c r="AX6" s="139" t="s">
        <v>75</v>
      </c>
      <c r="AY6" s="140"/>
      <c r="AZ6" s="140"/>
      <c r="BA6" s="140"/>
      <c r="BB6" s="141"/>
      <c r="BC6" s="139" t="s">
        <v>12</v>
      </c>
      <c r="BD6" s="140"/>
      <c r="BE6" s="140"/>
      <c r="BF6" s="140"/>
      <c r="BG6" s="141"/>
      <c r="BH6" s="139" t="s">
        <v>13</v>
      </c>
      <c r="BI6" s="140"/>
      <c r="BJ6" s="140"/>
      <c r="BK6" s="140"/>
      <c r="BL6" s="141"/>
      <c r="BM6" s="139" t="s">
        <v>14</v>
      </c>
      <c r="BN6" s="140"/>
      <c r="BO6" s="140"/>
      <c r="BP6" s="140"/>
      <c r="BQ6" s="141"/>
      <c r="BR6" s="135" t="s">
        <v>76</v>
      </c>
      <c r="BS6" s="135"/>
      <c r="BT6" s="135"/>
      <c r="BU6" s="135"/>
      <c r="BV6" s="135"/>
    </row>
    <row r="7" spans="1:74" ht="30.75" customHeight="1">
      <c r="A7" s="146" t="s">
        <v>61</v>
      </c>
      <c r="B7" s="148" t="s">
        <v>62</v>
      </c>
      <c r="C7" s="148" t="s">
        <v>63</v>
      </c>
      <c r="D7" s="135"/>
      <c r="E7" s="135"/>
      <c r="F7" s="145"/>
      <c r="G7" s="135"/>
      <c r="H7" s="135"/>
      <c r="I7" s="135" t="s">
        <v>77</v>
      </c>
      <c r="J7" s="135" t="s">
        <v>78</v>
      </c>
      <c r="K7" s="135" t="s">
        <v>79</v>
      </c>
      <c r="L7" s="135" t="s">
        <v>80</v>
      </c>
      <c r="M7" s="135" t="s">
        <v>81</v>
      </c>
      <c r="N7" s="135" t="s">
        <v>82</v>
      </c>
      <c r="O7" s="135" t="s">
        <v>83</v>
      </c>
      <c r="P7" s="135" t="s">
        <v>84</v>
      </c>
      <c r="Q7" s="135" t="s">
        <v>85</v>
      </c>
      <c r="R7" s="135" t="s">
        <v>86</v>
      </c>
      <c r="S7" s="135" t="s">
        <v>87</v>
      </c>
      <c r="T7" s="135" t="s">
        <v>88</v>
      </c>
      <c r="U7" s="135" t="s">
        <v>89</v>
      </c>
      <c r="V7" s="135" t="s">
        <v>90</v>
      </c>
      <c r="W7" s="136" t="s">
        <v>91</v>
      </c>
      <c r="X7" s="136" t="s">
        <v>92</v>
      </c>
      <c r="Y7" s="136" t="s">
        <v>93</v>
      </c>
      <c r="Z7" s="135" t="s">
        <v>94</v>
      </c>
      <c r="AA7" s="135" t="s">
        <v>77</v>
      </c>
      <c r="AB7" s="67" t="s">
        <v>95</v>
      </c>
      <c r="AC7" s="67"/>
      <c r="AD7" s="67"/>
      <c r="AE7" s="67"/>
      <c r="AF7" s="67" t="s">
        <v>96</v>
      </c>
      <c r="AG7" s="67"/>
      <c r="AH7" s="68"/>
      <c r="AI7" s="68"/>
      <c r="AJ7" s="135" t="s">
        <v>97</v>
      </c>
      <c r="AK7" s="135" t="s">
        <v>98</v>
      </c>
      <c r="AL7" s="135" t="s">
        <v>99</v>
      </c>
      <c r="AM7" s="136" t="s">
        <v>116</v>
      </c>
      <c r="AN7" s="135" t="s">
        <v>94</v>
      </c>
      <c r="AO7" s="132" t="s">
        <v>3</v>
      </c>
      <c r="AP7" s="130" t="s">
        <v>100</v>
      </c>
      <c r="AQ7" s="136" t="s">
        <v>101</v>
      </c>
      <c r="AR7" s="53" t="s">
        <v>102</v>
      </c>
      <c r="AS7" s="53"/>
      <c r="AT7" s="53"/>
      <c r="AU7" s="53"/>
      <c r="AV7" s="135"/>
      <c r="AW7" s="135"/>
      <c r="AX7" s="142"/>
      <c r="AY7" s="143"/>
      <c r="AZ7" s="143"/>
      <c r="BA7" s="143"/>
      <c r="BB7" s="144"/>
      <c r="BC7" s="142"/>
      <c r="BD7" s="143"/>
      <c r="BE7" s="143"/>
      <c r="BF7" s="143"/>
      <c r="BG7" s="144"/>
      <c r="BH7" s="142"/>
      <c r="BI7" s="143"/>
      <c r="BJ7" s="143"/>
      <c r="BK7" s="143"/>
      <c r="BL7" s="144"/>
      <c r="BM7" s="142"/>
      <c r="BN7" s="143"/>
      <c r="BO7" s="143"/>
      <c r="BP7" s="143"/>
      <c r="BQ7" s="144"/>
      <c r="BR7" s="135"/>
      <c r="BS7" s="135"/>
      <c r="BT7" s="135"/>
      <c r="BU7" s="135"/>
      <c r="BV7" s="135"/>
    </row>
    <row r="8" spans="1:74" ht="48" customHeight="1">
      <c r="A8" s="146"/>
      <c r="B8" s="148"/>
      <c r="C8" s="148"/>
      <c r="D8" s="135"/>
      <c r="E8" s="135"/>
      <c r="F8" s="137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7"/>
      <c r="X8" s="137"/>
      <c r="Y8" s="137"/>
      <c r="Z8" s="135"/>
      <c r="AA8" s="135"/>
      <c r="AB8" s="69" t="s">
        <v>7</v>
      </c>
      <c r="AC8" s="69" t="s">
        <v>103</v>
      </c>
      <c r="AD8" s="69" t="s">
        <v>104</v>
      </c>
      <c r="AE8" s="69" t="s">
        <v>105</v>
      </c>
      <c r="AF8" s="69" t="s">
        <v>7</v>
      </c>
      <c r="AG8" s="69" t="s">
        <v>103</v>
      </c>
      <c r="AH8" s="70" t="s">
        <v>104</v>
      </c>
      <c r="AI8" s="69" t="s">
        <v>106</v>
      </c>
      <c r="AJ8" s="135"/>
      <c r="AK8" s="135"/>
      <c r="AL8" s="135"/>
      <c r="AM8" s="137"/>
      <c r="AN8" s="135"/>
      <c r="AO8" s="132"/>
      <c r="AP8" s="131"/>
      <c r="AQ8" s="137"/>
      <c r="AR8" s="74" t="s">
        <v>107</v>
      </c>
      <c r="AS8" s="74" t="s">
        <v>108</v>
      </c>
      <c r="AT8" s="74" t="s">
        <v>109</v>
      </c>
      <c r="AU8" s="74" t="s">
        <v>110</v>
      </c>
      <c r="AV8" s="135"/>
      <c r="AW8" s="135"/>
      <c r="AX8" s="65" t="s">
        <v>7</v>
      </c>
      <c r="AY8" s="65" t="s">
        <v>111</v>
      </c>
      <c r="AZ8" s="65" t="s">
        <v>117</v>
      </c>
      <c r="BA8" s="65" t="s">
        <v>118</v>
      </c>
      <c r="BB8" s="65" t="s">
        <v>119</v>
      </c>
      <c r="BC8" s="65" t="s">
        <v>7</v>
      </c>
      <c r="BD8" s="65" t="s">
        <v>111</v>
      </c>
      <c r="BE8" s="65" t="s">
        <v>117</v>
      </c>
      <c r="BF8" s="65" t="s">
        <v>118</v>
      </c>
      <c r="BG8" s="65" t="s">
        <v>119</v>
      </c>
      <c r="BH8" s="65" t="s">
        <v>7</v>
      </c>
      <c r="BI8" s="65" t="s">
        <v>111</v>
      </c>
      <c r="BJ8" s="65" t="s">
        <v>117</v>
      </c>
      <c r="BK8" s="65" t="s">
        <v>118</v>
      </c>
      <c r="BL8" s="65" t="s">
        <v>119</v>
      </c>
      <c r="BM8" s="65" t="s">
        <v>7</v>
      </c>
      <c r="BN8" s="65" t="s">
        <v>111</v>
      </c>
      <c r="BO8" s="65" t="s">
        <v>117</v>
      </c>
      <c r="BP8" s="65" t="s">
        <v>118</v>
      </c>
      <c r="BQ8" s="65" t="s">
        <v>119</v>
      </c>
      <c r="BR8" s="65" t="s">
        <v>7</v>
      </c>
      <c r="BS8" s="65" t="s">
        <v>111</v>
      </c>
      <c r="BT8" s="65" t="s">
        <v>117</v>
      </c>
      <c r="BU8" s="65" t="s">
        <v>118</v>
      </c>
      <c r="BV8" s="65" t="s">
        <v>119</v>
      </c>
    </row>
    <row r="9" spans="1:74" ht="30" customHeight="1">
      <c r="A9" s="71" t="s">
        <v>65</v>
      </c>
      <c r="B9" s="72" t="s">
        <v>65</v>
      </c>
      <c r="C9" s="72" t="s">
        <v>65</v>
      </c>
      <c r="D9" s="73" t="s">
        <v>65</v>
      </c>
      <c r="E9" s="65" t="s">
        <v>65</v>
      </c>
      <c r="F9" s="65" t="s">
        <v>65</v>
      </c>
      <c r="G9" s="73">
        <v>1</v>
      </c>
      <c r="H9" s="73">
        <v>2</v>
      </c>
      <c r="I9" s="73">
        <f t="shared" ref="I9:AN9" si="0">H9+1</f>
        <v>3</v>
      </c>
      <c r="J9" s="73">
        <f t="shared" si="0"/>
        <v>4</v>
      </c>
      <c r="K9" s="73">
        <f t="shared" si="0"/>
        <v>5</v>
      </c>
      <c r="L9" s="73">
        <f t="shared" si="0"/>
        <v>6</v>
      </c>
      <c r="M9" s="73">
        <f t="shared" si="0"/>
        <v>7</v>
      </c>
      <c r="N9" s="73">
        <f t="shared" si="0"/>
        <v>8</v>
      </c>
      <c r="O9" s="73">
        <f t="shared" si="0"/>
        <v>9</v>
      </c>
      <c r="P9" s="73">
        <f t="shared" si="0"/>
        <v>10</v>
      </c>
      <c r="Q9" s="73">
        <f t="shared" si="0"/>
        <v>11</v>
      </c>
      <c r="R9" s="73">
        <f t="shared" si="0"/>
        <v>12</v>
      </c>
      <c r="S9" s="73">
        <f t="shared" si="0"/>
        <v>13</v>
      </c>
      <c r="T9" s="73">
        <f t="shared" si="0"/>
        <v>14</v>
      </c>
      <c r="U9" s="73">
        <f t="shared" si="0"/>
        <v>15</v>
      </c>
      <c r="V9" s="73">
        <f t="shared" si="0"/>
        <v>16</v>
      </c>
      <c r="W9" s="73">
        <f t="shared" si="0"/>
        <v>17</v>
      </c>
      <c r="X9" s="73">
        <f t="shared" si="0"/>
        <v>18</v>
      </c>
      <c r="Y9" s="73">
        <f t="shared" si="0"/>
        <v>19</v>
      </c>
      <c r="Z9" s="73">
        <f t="shared" si="0"/>
        <v>20</v>
      </c>
      <c r="AA9" s="73">
        <f t="shared" si="0"/>
        <v>21</v>
      </c>
      <c r="AB9" s="73">
        <f t="shared" si="0"/>
        <v>22</v>
      </c>
      <c r="AC9" s="73">
        <f t="shared" si="0"/>
        <v>23</v>
      </c>
      <c r="AD9" s="73">
        <f t="shared" si="0"/>
        <v>24</v>
      </c>
      <c r="AE9" s="73">
        <f t="shared" si="0"/>
        <v>25</v>
      </c>
      <c r="AF9" s="73">
        <f t="shared" si="0"/>
        <v>26</v>
      </c>
      <c r="AG9" s="73">
        <f t="shared" si="0"/>
        <v>27</v>
      </c>
      <c r="AH9" s="73">
        <f t="shared" si="0"/>
        <v>28</v>
      </c>
      <c r="AI9" s="73">
        <f t="shared" si="0"/>
        <v>29</v>
      </c>
      <c r="AJ9" s="73">
        <f t="shared" si="0"/>
        <v>30</v>
      </c>
      <c r="AK9" s="73">
        <f t="shared" si="0"/>
        <v>31</v>
      </c>
      <c r="AL9" s="73">
        <f t="shared" si="0"/>
        <v>32</v>
      </c>
      <c r="AM9" s="73">
        <f t="shared" si="0"/>
        <v>33</v>
      </c>
      <c r="AN9" s="73">
        <f t="shared" si="0"/>
        <v>34</v>
      </c>
      <c r="AO9" s="73">
        <f t="shared" ref="AO9:BV9" si="1">AN9+1</f>
        <v>35</v>
      </c>
      <c r="AP9" s="73">
        <f t="shared" si="1"/>
        <v>36</v>
      </c>
      <c r="AQ9" s="73">
        <f t="shared" si="1"/>
        <v>37</v>
      </c>
      <c r="AR9" s="73">
        <f t="shared" si="1"/>
        <v>38</v>
      </c>
      <c r="AS9" s="73">
        <f t="shared" si="1"/>
        <v>39</v>
      </c>
      <c r="AT9" s="73">
        <f t="shared" si="1"/>
        <v>40</v>
      </c>
      <c r="AU9" s="73">
        <f t="shared" si="1"/>
        <v>41</v>
      </c>
      <c r="AV9" s="73">
        <f t="shared" si="1"/>
        <v>42</v>
      </c>
      <c r="AW9" s="73">
        <f t="shared" si="1"/>
        <v>43</v>
      </c>
      <c r="AX9" s="73">
        <f t="shared" si="1"/>
        <v>44</v>
      </c>
      <c r="AY9" s="73">
        <f t="shared" si="1"/>
        <v>45</v>
      </c>
      <c r="AZ9" s="73">
        <f t="shared" si="1"/>
        <v>46</v>
      </c>
      <c r="BA9" s="73">
        <f t="shared" si="1"/>
        <v>47</v>
      </c>
      <c r="BB9" s="73">
        <f t="shared" si="1"/>
        <v>48</v>
      </c>
      <c r="BC9" s="73">
        <f t="shared" si="1"/>
        <v>49</v>
      </c>
      <c r="BD9" s="73">
        <f t="shared" si="1"/>
        <v>50</v>
      </c>
      <c r="BE9" s="73">
        <f t="shared" si="1"/>
        <v>51</v>
      </c>
      <c r="BF9" s="73">
        <f t="shared" si="1"/>
        <v>52</v>
      </c>
      <c r="BG9" s="73">
        <f t="shared" si="1"/>
        <v>53</v>
      </c>
      <c r="BH9" s="73">
        <f t="shared" si="1"/>
        <v>54</v>
      </c>
      <c r="BI9" s="73">
        <f t="shared" si="1"/>
        <v>55</v>
      </c>
      <c r="BJ9" s="73">
        <f t="shared" si="1"/>
        <v>56</v>
      </c>
      <c r="BK9" s="73">
        <f t="shared" si="1"/>
        <v>57</v>
      </c>
      <c r="BL9" s="73">
        <f t="shared" si="1"/>
        <v>58</v>
      </c>
      <c r="BM9" s="73">
        <f t="shared" si="1"/>
        <v>59</v>
      </c>
      <c r="BN9" s="73">
        <f t="shared" si="1"/>
        <v>60</v>
      </c>
      <c r="BO9" s="73">
        <f t="shared" si="1"/>
        <v>61</v>
      </c>
      <c r="BP9" s="73">
        <f t="shared" si="1"/>
        <v>62</v>
      </c>
      <c r="BQ9" s="73">
        <f t="shared" si="1"/>
        <v>63</v>
      </c>
      <c r="BR9" s="73">
        <f t="shared" si="1"/>
        <v>64</v>
      </c>
      <c r="BS9" s="73">
        <f t="shared" si="1"/>
        <v>65</v>
      </c>
      <c r="BT9" s="73">
        <f t="shared" si="1"/>
        <v>66</v>
      </c>
      <c r="BU9" s="73">
        <f t="shared" si="1"/>
        <v>67</v>
      </c>
      <c r="BV9" s="73">
        <f t="shared" si="1"/>
        <v>68</v>
      </c>
    </row>
    <row r="10" spans="1:74" s="63" customFormat="1" ht="30.75" customHeight="1">
      <c r="A10" s="88"/>
      <c r="B10" s="88"/>
      <c r="C10" s="88"/>
      <c r="D10" s="88"/>
      <c r="E10" s="90" t="s">
        <v>3</v>
      </c>
      <c r="F10" s="90"/>
      <c r="G10" s="89">
        <v>25416.5</v>
      </c>
      <c r="H10" s="89">
        <v>18845.099999999999</v>
      </c>
      <c r="I10" s="89">
        <v>9293.5</v>
      </c>
      <c r="J10" s="89">
        <v>3359.4</v>
      </c>
      <c r="K10" s="89">
        <v>132.69999999999999</v>
      </c>
      <c r="L10" s="89">
        <v>0</v>
      </c>
      <c r="M10" s="89">
        <v>1505</v>
      </c>
      <c r="N10" s="89">
        <v>116</v>
      </c>
      <c r="O10" s="89">
        <v>70.2</v>
      </c>
      <c r="P10" s="89">
        <v>38.700000000000003</v>
      </c>
      <c r="Q10" s="89">
        <v>38.700000000000003</v>
      </c>
      <c r="R10" s="89">
        <v>2825.9</v>
      </c>
      <c r="S10" s="89">
        <v>1206.9000000000001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1469.6</v>
      </c>
      <c r="AB10" s="89">
        <v>155.1</v>
      </c>
      <c r="AC10" s="89">
        <v>151.9</v>
      </c>
      <c r="AD10" s="89">
        <v>3.2</v>
      </c>
      <c r="AE10" s="89">
        <v>0</v>
      </c>
      <c r="AF10" s="89">
        <v>98.5</v>
      </c>
      <c r="AG10" s="89">
        <v>62.5</v>
      </c>
      <c r="AH10" s="89">
        <v>36</v>
      </c>
      <c r="AI10" s="89">
        <v>0</v>
      </c>
      <c r="AJ10" s="89">
        <v>0</v>
      </c>
      <c r="AK10" s="89">
        <v>0</v>
      </c>
      <c r="AL10" s="89">
        <v>928.2</v>
      </c>
      <c r="AM10" s="89">
        <v>287.8</v>
      </c>
      <c r="AN10" s="89">
        <v>0</v>
      </c>
      <c r="AO10" s="89">
        <v>8082</v>
      </c>
      <c r="AP10" s="89">
        <v>7733.9</v>
      </c>
      <c r="AQ10" s="89">
        <v>0</v>
      </c>
      <c r="AR10" s="89">
        <v>154.69999999999999</v>
      </c>
      <c r="AS10" s="89">
        <v>193.4</v>
      </c>
      <c r="AT10" s="89">
        <v>0</v>
      </c>
      <c r="AU10" s="89">
        <v>0</v>
      </c>
      <c r="AV10" s="89">
        <v>6571.4</v>
      </c>
      <c r="AW10" s="89">
        <v>1924.4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2080</v>
      </c>
      <c r="BD10" s="89">
        <v>2080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2567</v>
      </c>
      <c r="BS10" s="89">
        <v>2567</v>
      </c>
      <c r="BT10" s="89">
        <v>0</v>
      </c>
      <c r="BU10" s="89">
        <v>0</v>
      </c>
      <c r="BV10" s="89">
        <v>0</v>
      </c>
    </row>
    <row r="11" spans="1:74" ht="30.75" customHeight="1">
      <c r="A11" s="88"/>
      <c r="B11" s="88"/>
      <c r="C11" s="88"/>
      <c r="D11" s="88" t="s">
        <v>182</v>
      </c>
      <c r="E11" s="90" t="s">
        <v>183</v>
      </c>
      <c r="F11" s="90"/>
      <c r="G11" s="89">
        <v>25416.5</v>
      </c>
      <c r="H11" s="89">
        <v>18845.099999999999</v>
      </c>
      <c r="I11" s="89">
        <v>9293.5</v>
      </c>
      <c r="J11" s="89">
        <v>3359.4</v>
      </c>
      <c r="K11" s="89">
        <v>132.69999999999999</v>
      </c>
      <c r="L11" s="89">
        <v>0</v>
      </c>
      <c r="M11" s="89">
        <v>1505</v>
      </c>
      <c r="N11" s="89">
        <v>116</v>
      </c>
      <c r="O11" s="89">
        <v>70.2</v>
      </c>
      <c r="P11" s="89">
        <v>38.700000000000003</v>
      </c>
      <c r="Q11" s="89">
        <v>38.700000000000003</v>
      </c>
      <c r="R11" s="89">
        <v>2825.9</v>
      </c>
      <c r="S11" s="89">
        <v>1206.9000000000001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1469.6</v>
      </c>
      <c r="AB11" s="89">
        <v>155.1</v>
      </c>
      <c r="AC11" s="89">
        <v>151.9</v>
      </c>
      <c r="AD11" s="89">
        <v>3.2</v>
      </c>
      <c r="AE11" s="89">
        <v>0</v>
      </c>
      <c r="AF11" s="89">
        <v>98.5</v>
      </c>
      <c r="AG11" s="89">
        <v>62.5</v>
      </c>
      <c r="AH11" s="89">
        <v>36</v>
      </c>
      <c r="AI11" s="89">
        <v>0</v>
      </c>
      <c r="AJ11" s="89">
        <v>0</v>
      </c>
      <c r="AK11" s="89">
        <v>0</v>
      </c>
      <c r="AL11" s="89">
        <v>928.2</v>
      </c>
      <c r="AM11" s="89">
        <v>287.8</v>
      </c>
      <c r="AN11" s="89">
        <v>0</v>
      </c>
      <c r="AO11" s="89">
        <v>8082</v>
      </c>
      <c r="AP11" s="89">
        <v>7733.9</v>
      </c>
      <c r="AQ11" s="89">
        <v>0</v>
      </c>
      <c r="AR11" s="89">
        <v>154.69999999999999</v>
      </c>
      <c r="AS11" s="89">
        <v>193.4</v>
      </c>
      <c r="AT11" s="89">
        <v>0</v>
      </c>
      <c r="AU11" s="89">
        <v>0</v>
      </c>
      <c r="AV11" s="89">
        <v>6571.4</v>
      </c>
      <c r="AW11" s="89">
        <v>1924.4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2080</v>
      </c>
      <c r="BD11" s="89">
        <v>2080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2567</v>
      </c>
      <c r="BS11" s="89">
        <v>2567</v>
      </c>
      <c r="BT11" s="89">
        <v>0</v>
      </c>
      <c r="BU11" s="89">
        <v>0</v>
      </c>
      <c r="BV11" s="89">
        <v>0</v>
      </c>
    </row>
    <row r="12" spans="1:74" ht="30.75" customHeight="1">
      <c r="A12" s="88"/>
      <c r="B12" s="88"/>
      <c r="C12" s="88"/>
      <c r="D12" s="88" t="s">
        <v>184</v>
      </c>
      <c r="E12" s="90" t="s">
        <v>185</v>
      </c>
      <c r="F12" s="90"/>
      <c r="G12" s="89">
        <v>25416.5</v>
      </c>
      <c r="H12" s="89">
        <v>18845.099999999999</v>
      </c>
      <c r="I12" s="89">
        <v>9293.5</v>
      </c>
      <c r="J12" s="89">
        <v>3359.4</v>
      </c>
      <c r="K12" s="89">
        <v>132.69999999999999</v>
      </c>
      <c r="L12" s="89">
        <v>0</v>
      </c>
      <c r="M12" s="89">
        <v>1505</v>
      </c>
      <c r="N12" s="89">
        <v>116</v>
      </c>
      <c r="O12" s="89">
        <v>70.2</v>
      </c>
      <c r="P12" s="89">
        <v>38.700000000000003</v>
      </c>
      <c r="Q12" s="89">
        <v>38.700000000000003</v>
      </c>
      <c r="R12" s="89">
        <v>2825.9</v>
      </c>
      <c r="S12" s="89">
        <v>1206.9000000000001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1469.6</v>
      </c>
      <c r="AB12" s="89">
        <v>155.1</v>
      </c>
      <c r="AC12" s="89">
        <v>151.9</v>
      </c>
      <c r="AD12" s="89">
        <v>3.2</v>
      </c>
      <c r="AE12" s="89">
        <v>0</v>
      </c>
      <c r="AF12" s="89">
        <v>98.5</v>
      </c>
      <c r="AG12" s="89">
        <v>62.5</v>
      </c>
      <c r="AH12" s="89">
        <v>36</v>
      </c>
      <c r="AI12" s="89">
        <v>0</v>
      </c>
      <c r="AJ12" s="89">
        <v>0</v>
      </c>
      <c r="AK12" s="89">
        <v>0</v>
      </c>
      <c r="AL12" s="89">
        <v>928.2</v>
      </c>
      <c r="AM12" s="89">
        <v>287.8</v>
      </c>
      <c r="AN12" s="89">
        <v>0</v>
      </c>
      <c r="AO12" s="89">
        <v>8082</v>
      </c>
      <c r="AP12" s="89">
        <v>7733.9</v>
      </c>
      <c r="AQ12" s="89">
        <v>0</v>
      </c>
      <c r="AR12" s="89">
        <v>154.69999999999999</v>
      </c>
      <c r="AS12" s="89">
        <v>193.4</v>
      </c>
      <c r="AT12" s="89">
        <v>0</v>
      </c>
      <c r="AU12" s="89">
        <v>0</v>
      </c>
      <c r="AV12" s="89">
        <v>6571.4</v>
      </c>
      <c r="AW12" s="89">
        <v>1924.4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2080</v>
      </c>
      <c r="BD12" s="89">
        <v>2080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2567</v>
      </c>
      <c r="BS12" s="89">
        <v>2567</v>
      </c>
      <c r="BT12" s="89">
        <v>0</v>
      </c>
      <c r="BU12" s="89">
        <v>0</v>
      </c>
      <c r="BV12" s="89">
        <v>0</v>
      </c>
    </row>
    <row r="13" spans="1:74" ht="30.75" customHeight="1">
      <c r="A13" s="88" t="s">
        <v>125</v>
      </c>
      <c r="B13" s="88" t="s">
        <v>127</v>
      </c>
      <c r="C13" s="88" t="s">
        <v>129</v>
      </c>
      <c r="D13" s="88" t="s">
        <v>186</v>
      </c>
      <c r="E13" s="90" t="s">
        <v>201</v>
      </c>
      <c r="F13" s="90" t="s">
        <v>68</v>
      </c>
      <c r="G13" s="89">
        <v>287.8</v>
      </c>
      <c r="H13" s="89">
        <v>287.8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287.8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287.8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</row>
    <row r="14" spans="1:74" ht="30.75" customHeight="1">
      <c r="A14" s="88" t="s">
        <v>176</v>
      </c>
      <c r="B14" s="88" t="s">
        <v>127</v>
      </c>
      <c r="C14" s="88" t="s">
        <v>151</v>
      </c>
      <c r="D14" s="88" t="s">
        <v>186</v>
      </c>
      <c r="E14" s="90" t="s">
        <v>179</v>
      </c>
      <c r="F14" s="90" t="s">
        <v>68</v>
      </c>
      <c r="G14" s="89">
        <v>928.2</v>
      </c>
      <c r="H14" s="89">
        <v>928.2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928.2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928.2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</row>
    <row r="15" spans="1:74" ht="30.75" customHeight="1">
      <c r="A15" s="88" t="s">
        <v>155</v>
      </c>
      <c r="B15" s="88" t="s">
        <v>129</v>
      </c>
      <c r="C15" s="88" t="s">
        <v>127</v>
      </c>
      <c r="D15" s="88" t="s">
        <v>186</v>
      </c>
      <c r="E15" s="90" t="s">
        <v>202</v>
      </c>
      <c r="F15" s="90" t="s">
        <v>68</v>
      </c>
      <c r="G15" s="89">
        <v>155.1</v>
      </c>
      <c r="H15" s="89">
        <v>155.1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155.1</v>
      </c>
      <c r="AB15" s="89">
        <v>155.1</v>
      </c>
      <c r="AC15" s="89">
        <v>151.9</v>
      </c>
      <c r="AD15" s="89">
        <v>3.2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</row>
    <row r="16" spans="1:74" ht="30.75" customHeight="1">
      <c r="A16" s="88" t="s">
        <v>125</v>
      </c>
      <c r="B16" s="88" t="s">
        <v>127</v>
      </c>
      <c r="C16" s="88" t="s">
        <v>129</v>
      </c>
      <c r="D16" s="88" t="s">
        <v>186</v>
      </c>
      <c r="E16" s="90" t="s">
        <v>203</v>
      </c>
      <c r="F16" s="90" t="s">
        <v>68</v>
      </c>
      <c r="G16" s="89">
        <v>38.700000000000003</v>
      </c>
      <c r="H16" s="89">
        <v>38.700000000000003</v>
      </c>
      <c r="I16" s="89">
        <v>38.700000000000003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38.700000000000003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0</v>
      </c>
      <c r="AP16" s="89">
        <v>0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0</v>
      </c>
      <c r="AX16" s="89">
        <v>0</v>
      </c>
      <c r="AY16" s="89">
        <v>0</v>
      </c>
      <c r="AZ16" s="89">
        <v>0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89">
        <v>0</v>
      </c>
      <c r="BJ16" s="89">
        <v>0</v>
      </c>
      <c r="BK16" s="89">
        <v>0</v>
      </c>
      <c r="BL16" s="89">
        <v>0</v>
      </c>
      <c r="BM16" s="89">
        <v>0</v>
      </c>
      <c r="BN16" s="89">
        <v>0</v>
      </c>
      <c r="BO16" s="89">
        <v>0</v>
      </c>
      <c r="BP16" s="89">
        <v>0</v>
      </c>
      <c r="BQ16" s="89">
        <v>0</v>
      </c>
      <c r="BR16" s="89">
        <v>0</v>
      </c>
      <c r="BS16" s="89">
        <v>0</v>
      </c>
      <c r="BT16" s="89">
        <v>0</v>
      </c>
      <c r="BU16" s="89">
        <v>0</v>
      </c>
      <c r="BV16" s="89">
        <v>0</v>
      </c>
    </row>
    <row r="17" spans="1:74" ht="30.75" customHeight="1">
      <c r="A17" s="88" t="s">
        <v>155</v>
      </c>
      <c r="B17" s="88" t="s">
        <v>129</v>
      </c>
      <c r="C17" s="88" t="s">
        <v>129</v>
      </c>
      <c r="D17" s="88" t="s">
        <v>186</v>
      </c>
      <c r="E17" s="90" t="s">
        <v>204</v>
      </c>
      <c r="F17" s="90" t="s">
        <v>68</v>
      </c>
      <c r="G17" s="89">
        <v>1505</v>
      </c>
      <c r="H17" s="89">
        <v>1505</v>
      </c>
      <c r="I17" s="89">
        <v>1505</v>
      </c>
      <c r="J17" s="89">
        <v>0</v>
      </c>
      <c r="K17" s="89">
        <v>0</v>
      </c>
      <c r="L17" s="89">
        <v>0</v>
      </c>
      <c r="M17" s="89">
        <v>1505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89">
        <v>0</v>
      </c>
      <c r="BO17" s="89">
        <v>0</v>
      </c>
      <c r="BP17" s="89">
        <v>0</v>
      </c>
      <c r="BQ17" s="89">
        <v>0</v>
      </c>
      <c r="BR17" s="89">
        <v>0</v>
      </c>
      <c r="BS17" s="89">
        <v>0</v>
      </c>
      <c r="BT17" s="89">
        <v>0</v>
      </c>
      <c r="BU17" s="89">
        <v>0</v>
      </c>
      <c r="BV17" s="89">
        <v>0</v>
      </c>
    </row>
    <row r="18" spans="1:74" ht="30.75" customHeight="1">
      <c r="A18" s="88" t="s">
        <v>125</v>
      </c>
      <c r="B18" s="88" t="s">
        <v>127</v>
      </c>
      <c r="C18" s="88" t="s">
        <v>129</v>
      </c>
      <c r="D18" s="88" t="s">
        <v>186</v>
      </c>
      <c r="E18" s="90" t="s">
        <v>205</v>
      </c>
      <c r="F18" s="90" t="s">
        <v>68</v>
      </c>
      <c r="G18" s="89">
        <v>116</v>
      </c>
      <c r="H18" s="89">
        <v>116</v>
      </c>
      <c r="I18" s="89">
        <v>116</v>
      </c>
      <c r="J18" s="89">
        <v>0</v>
      </c>
      <c r="K18" s="89">
        <v>0</v>
      </c>
      <c r="L18" s="89">
        <v>0</v>
      </c>
      <c r="M18" s="89">
        <v>0</v>
      </c>
      <c r="N18" s="89">
        <v>116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</row>
    <row r="19" spans="1:74" ht="30.75" customHeight="1">
      <c r="A19" s="88" t="s">
        <v>125</v>
      </c>
      <c r="B19" s="88" t="s">
        <v>127</v>
      </c>
      <c r="C19" s="88" t="s">
        <v>129</v>
      </c>
      <c r="D19" s="88" t="s">
        <v>186</v>
      </c>
      <c r="E19" s="90" t="s">
        <v>206</v>
      </c>
      <c r="F19" s="90" t="s">
        <v>68</v>
      </c>
      <c r="G19" s="89">
        <v>132.69999999999999</v>
      </c>
      <c r="H19" s="89">
        <v>132.69999999999999</v>
      </c>
      <c r="I19" s="89">
        <v>132.69999999999999</v>
      </c>
      <c r="J19" s="89">
        <v>0</v>
      </c>
      <c r="K19" s="89">
        <v>132.69999999999999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>
        <v>0</v>
      </c>
      <c r="BN19" s="89">
        <v>0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</row>
    <row r="20" spans="1:74" ht="30.75" customHeight="1">
      <c r="A20" s="88" t="s">
        <v>155</v>
      </c>
      <c r="B20" s="88" t="s">
        <v>129</v>
      </c>
      <c r="C20" s="88" t="s">
        <v>127</v>
      </c>
      <c r="D20" s="88" t="s">
        <v>186</v>
      </c>
      <c r="E20" s="90" t="s">
        <v>207</v>
      </c>
      <c r="F20" s="90" t="s">
        <v>68</v>
      </c>
      <c r="G20" s="89">
        <v>98.5</v>
      </c>
      <c r="H20" s="89">
        <v>98.5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98.5</v>
      </c>
      <c r="AB20" s="89">
        <v>0</v>
      </c>
      <c r="AC20" s="89">
        <v>0</v>
      </c>
      <c r="AD20" s="89">
        <v>0</v>
      </c>
      <c r="AE20" s="89">
        <v>0</v>
      </c>
      <c r="AF20" s="89">
        <v>98.5</v>
      </c>
      <c r="AG20" s="89">
        <v>62.5</v>
      </c>
      <c r="AH20" s="89">
        <v>36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89">
        <v>0</v>
      </c>
      <c r="BC20" s="89">
        <v>0</v>
      </c>
      <c r="BD20" s="89">
        <v>0</v>
      </c>
      <c r="BE20" s="89">
        <v>0</v>
      </c>
      <c r="BF20" s="89">
        <v>0</v>
      </c>
      <c r="BG20" s="89">
        <v>0</v>
      </c>
      <c r="BH20" s="89">
        <v>0</v>
      </c>
      <c r="BI20" s="89">
        <v>0</v>
      </c>
      <c r="BJ20" s="89">
        <v>0</v>
      </c>
      <c r="BK20" s="89">
        <v>0</v>
      </c>
      <c r="BL20" s="89">
        <v>0</v>
      </c>
      <c r="BM20" s="89">
        <v>0</v>
      </c>
      <c r="BN20" s="89">
        <v>0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0</v>
      </c>
      <c r="BV20" s="89">
        <v>0</v>
      </c>
    </row>
    <row r="21" spans="1:74" ht="30.75" customHeight="1">
      <c r="A21" s="88" t="s">
        <v>125</v>
      </c>
      <c r="B21" s="88" t="s">
        <v>127</v>
      </c>
      <c r="C21" s="88" t="s">
        <v>129</v>
      </c>
      <c r="D21" s="88" t="s">
        <v>186</v>
      </c>
      <c r="E21" s="90" t="s">
        <v>208</v>
      </c>
      <c r="F21" s="90" t="s">
        <v>68</v>
      </c>
      <c r="G21" s="89">
        <v>3359.4</v>
      </c>
      <c r="H21" s="89">
        <v>3359.4</v>
      </c>
      <c r="I21" s="89">
        <v>3359.4</v>
      </c>
      <c r="J21" s="89">
        <v>3359.4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0</v>
      </c>
      <c r="BI21" s="89">
        <v>0</v>
      </c>
      <c r="BJ21" s="89">
        <v>0</v>
      </c>
      <c r="BK21" s="89">
        <v>0</v>
      </c>
      <c r="BL21" s="89">
        <v>0</v>
      </c>
      <c r="BM21" s="89">
        <v>0</v>
      </c>
      <c r="BN21" s="89">
        <v>0</v>
      </c>
      <c r="BO21" s="89">
        <v>0</v>
      </c>
      <c r="BP21" s="89">
        <v>0</v>
      </c>
      <c r="BQ21" s="89">
        <v>0</v>
      </c>
      <c r="BR21" s="89">
        <v>0</v>
      </c>
      <c r="BS21" s="89">
        <v>0</v>
      </c>
      <c r="BT21" s="89">
        <v>0</v>
      </c>
      <c r="BU21" s="89">
        <v>0</v>
      </c>
      <c r="BV21" s="89">
        <v>0</v>
      </c>
    </row>
    <row r="22" spans="1:74" ht="30.75" customHeight="1">
      <c r="A22" s="88" t="s">
        <v>125</v>
      </c>
      <c r="B22" s="88" t="s">
        <v>127</v>
      </c>
      <c r="C22" s="88" t="s">
        <v>129</v>
      </c>
      <c r="D22" s="88" t="s">
        <v>186</v>
      </c>
      <c r="E22" s="90" t="s">
        <v>209</v>
      </c>
      <c r="F22" s="90" t="s">
        <v>68</v>
      </c>
      <c r="G22" s="89">
        <v>38.700000000000003</v>
      </c>
      <c r="H22" s="89">
        <v>38.700000000000003</v>
      </c>
      <c r="I22" s="89">
        <v>38.700000000000003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38.700000000000003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</row>
    <row r="23" spans="1:74" ht="30.75" customHeight="1">
      <c r="A23" s="88" t="s">
        <v>125</v>
      </c>
      <c r="B23" s="88" t="s">
        <v>127</v>
      </c>
      <c r="C23" s="88" t="s">
        <v>129</v>
      </c>
      <c r="D23" s="88" t="s">
        <v>186</v>
      </c>
      <c r="E23" s="90" t="s">
        <v>210</v>
      </c>
      <c r="F23" s="90" t="s">
        <v>68</v>
      </c>
      <c r="G23" s="89">
        <v>4032.8</v>
      </c>
      <c r="H23" s="89">
        <v>4032.8</v>
      </c>
      <c r="I23" s="89">
        <v>4032.8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2825.9</v>
      </c>
      <c r="S23" s="89">
        <v>1206.9000000000001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</row>
    <row r="24" spans="1:74" ht="30.75" customHeight="1">
      <c r="A24" s="88" t="s">
        <v>125</v>
      </c>
      <c r="B24" s="88" t="s">
        <v>127</v>
      </c>
      <c r="C24" s="88" t="s">
        <v>129</v>
      </c>
      <c r="D24" s="88" t="s">
        <v>186</v>
      </c>
      <c r="E24" s="90" t="s">
        <v>211</v>
      </c>
      <c r="F24" s="90" t="s">
        <v>68</v>
      </c>
      <c r="G24" s="89">
        <v>348.1</v>
      </c>
      <c r="H24" s="89">
        <v>348.1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348.1</v>
      </c>
      <c r="AP24" s="89">
        <v>0</v>
      </c>
      <c r="AQ24" s="89">
        <v>0</v>
      </c>
      <c r="AR24" s="89">
        <v>154.69999999999999</v>
      </c>
      <c r="AS24" s="89">
        <v>193.4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</row>
    <row r="25" spans="1:74" ht="30.75" customHeight="1">
      <c r="A25" s="88" t="s">
        <v>163</v>
      </c>
      <c r="B25" s="88" t="s">
        <v>171</v>
      </c>
      <c r="C25" s="88" t="s">
        <v>127</v>
      </c>
      <c r="D25" s="88" t="s">
        <v>186</v>
      </c>
      <c r="E25" s="90" t="s">
        <v>212</v>
      </c>
      <c r="F25" s="90" t="s">
        <v>68</v>
      </c>
      <c r="G25" s="89">
        <v>70.2</v>
      </c>
      <c r="H25" s="89">
        <v>70.2</v>
      </c>
      <c r="I25" s="89">
        <v>70.2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70.2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</row>
    <row r="26" spans="1:74" ht="30.75" customHeight="1">
      <c r="A26" s="88" t="s">
        <v>125</v>
      </c>
      <c r="B26" s="88" t="s">
        <v>127</v>
      </c>
      <c r="C26" s="88" t="s">
        <v>129</v>
      </c>
      <c r="D26" s="88" t="s">
        <v>186</v>
      </c>
      <c r="E26" s="90" t="s">
        <v>213</v>
      </c>
      <c r="F26" s="90" t="s">
        <v>68</v>
      </c>
      <c r="G26" s="89">
        <v>7733.9</v>
      </c>
      <c r="H26" s="89">
        <v>7733.9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7733.9</v>
      </c>
      <c r="AP26" s="89">
        <v>7733.9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89">
        <v>0</v>
      </c>
      <c r="BO26" s="89">
        <v>0</v>
      </c>
      <c r="BP26" s="89">
        <v>0</v>
      </c>
      <c r="BQ26" s="89">
        <v>0</v>
      </c>
      <c r="BR26" s="89">
        <v>0</v>
      </c>
      <c r="BS26" s="89">
        <v>0</v>
      </c>
      <c r="BT26" s="89">
        <v>0</v>
      </c>
      <c r="BU26" s="89">
        <v>0</v>
      </c>
      <c r="BV26" s="89">
        <v>0</v>
      </c>
    </row>
    <row r="27" spans="1:74" ht="30.75" customHeight="1">
      <c r="A27" s="88" t="s">
        <v>125</v>
      </c>
      <c r="B27" s="88" t="s">
        <v>127</v>
      </c>
      <c r="C27" s="88" t="s">
        <v>129</v>
      </c>
      <c r="D27" s="88" t="s">
        <v>186</v>
      </c>
      <c r="E27" s="90" t="s">
        <v>200</v>
      </c>
      <c r="F27" s="90" t="s">
        <v>188</v>
      </c>
      <c r="G27" s="89">
        <v>320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320</v>
      </c>
      <c r="AW27" s="89">
        <v>320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</row>
    <row r="28" spans="1:74" ht="30.75" customHeight="1">
      <c r="A28" s="88" t="s">
        <v>125</v>
      </c>
      <c r="B28" s="88" t="s">
        <v>127</v>
      </c>
      <c r="C28" s="88" t="s">
        <v>129</v>
      </c>
      <c r="D28" s="88" t="s">
        <v>186</v>
      </c>
      <c r="E28" s="90" t="s">
        <v>193</v>
      </c>
      <c r="F28" s="90" t="s">
        <v>188</v>
      </c>
      <c r="G28" s="89">
        <v>800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800</v>
      </c>
      <c r="AW28" s="89">
        <v>800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</row>
    <row r="29" spans="1:74" ht="30.75" customHeight="1">
      <c r="A29" s="88" t="s">
        <v>125</v>
      </c>
      <c r="B29" s="88" t="s">
        <v>127</v>
      </c>
      <c r="C29" s="88" t="s">
        <v>129</v>
      </c>
      <c r="D29" s="88" t="s">
        <v>186</v>
      </c>
      <c r="E29" s="90" t="s">
        <v>197</v>
      </c>
      <c r="F29" s="90" t="s">
        <v>188</v>
      </c>
      <c r="G29" s="89">
        <v>4.4000000000000004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4.4000000000000004</v>
      </c>
      <c r="AW29" s="89">
        <v>4.4000000000000004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</row>
    <row r="30" spans="1:74" ht="30.75" customHeight="1">
      <c r="A30" s="88" t="s">
        <v>125</v>
      </c>
      <c r="B30" s="88" t="s">
        <v>127</v>
      </c>
      <c r="C30" s="88" t="s">
        <v>129</v>
      </c>
      <c r="D30" s="88" t="s">
        <v>186</v>
      </c>
      <c r="E30" s="90" t="s">
        <v>187</v>
      </c>
      <c r="F30" s="90" t="s">
        <v>188</v>
      </c>
      <c r="G30" s="89">
        <v>800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800</v>
      </c>
      <c r="AW30" s="89">
        <v>800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</row>
    <row r="31" spans="1:74" ht="30.75" customHeight="1">
      <c r="A31" s="88" t="s">
        <v>125</v>
      </c>
      <c r="B31" s="88" t="s">
        <v>127</v>
      </c>
      <c r="C31" s="88" t="s">
        <v>129</v>
      </c>
      <c r="D31" s="88" t="s">
        <v>186</v>
      </c>
      <c r="E31" s="90" t="s">
        <v>189</v>
      </c>
      <c r="F31" s="90" t="s">
        <v>190</v>
      </c>
      <c r="G31" s="89">
        <v>830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830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830</v>
      </c>
      <c r="BD31" s="89">
        <v>830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89">
        <v>0</v>
      </c>
      <c r="BN31" s="89">
        <v>0</v>
      </c>
      <c r="BO31" s="89">
        <v>0</v>
      </c>
      <c r="BP31" s="89">
        <v>0</v>
      </c>
      <c r="BQ31" s="89">
        <v>0</v>
      </c>
      <c r="BR31" s="89">
        <v>0</v>
      </c>
      <c r="BS31" s="89">
        <v>0</v>
      </c>
      <c r="BT31" s="89">
        <v>0</v>
      </c>
      <c r="BU31" s="89">
        <v>0</v>
      </c>
      <c r="BV31" s="89">
        <v>0</v>
      </c>
    </row>
    <row r="32" spans="1:74" ht="30.75" customHeight="1">
      <c r="A32" s="88" t="s">
        <v>139</v>
      </c>
      <c r="B32" s="88" t="s">
        <v>135</v>
      </c>
      <c r="C32" s="88" t="s">
        <v>151</v>
      </c>
      <c r="D32" s="88" t="s">
        <v>186</v>
      </c>
      <c r="E32" s="90" t="s">
        <v>195</v>
      </c>
      <c r="F32" s="90" t="s">
        <v>190</v>
      </c>
      <c r="G32" s="89">
        <v>11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11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11</v>
      </c>
      <c r="BD32" s="89">
        <v>11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</row>
    <row r="33" spans="1:74" ht="30.75" customHeight="1">
      <c r="A33" s="88" t="s">
        <v>125</v>
      </c>
      <c r="B33" s="88" t="s">
        <v>127</v>
      </c>
      <c r="C33" s="88" t="s">
        <v>129</v>
      </c>
      <c r="D33" s="88" t="s">
        <v>186</v>
      </c>
      <c r="E33" s="90" t="s">
        <v>191</v>
      </c>
      <c r="F33" s="90" t="s">
        <v>190</v>
      </c>
      <c r="G33" s="89">
        <v>140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140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140</v>
      </c>
      <c r="BD33" s="89">
        <v>140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</row>
    <row r="34" spans="1:74" ht="30.75" customHeight="1">
      <c r="A34" s="88" t="s">
        <v>163</v>
      </c>
      <c r="B34" s="88" t="s">
        <v>165</v>
      </c>
      <c r="C34" s="88" t="s">
        <v>135</v>
      </c>
      <c r="D34" s="88" t="s">
        <v>186</v>
      </c>
      <c r="E34" s="90" t="s">
        <v>199</v>
      </c>
      <c r="F34" s="90" t="s">
        <v>190</v>
      </c>
      <c r="G34" s="89">
        <v>973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973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973</v>
      </c>
      <c r="BD34" s="89">
        <v>973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</row>
    <row r="35" spans="1:74" ht="30.75" customHeight="1">
      <c r="A35" s="88" t="s">
        <v>125</v>
      </c>
      <c r="B35" s="88" t="s">
        <v>127</v>
      </c>
      <c r="C35" s="88" t="s">
        <v>129</v>
      </c>
      <c r="D35" s="88" t="s">
        <v>186</v>
      </c>
      <c r="E35" s="90" t="s">
        <v>192</v>
      </c>
      <c r="F35" s="90" t="s">
        <v>190</v>
      </c>
      <c r="G35" s="89">
        <v>1740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1740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1740</v>
      </c>
      <c r="BS35" s="89">
        <v>1740</v>
      </c>
      <c r="BT35" s="89">
        <v>0</v>
      </c>
      <c r="BU35" s="89">
        <v>0</v>
      </c>
      <c r="BV35" s="89">
        <v>0</v>
      </c>
    </row>
    <row r="36" spans="1:74" ht="30.75" customHeight="1">
      <c r="A36" s="88" t="s">
        <v>139</v>
      </c>
      <c r="B36" s="88" t="s">
        <v>141</v>
      </c>
      <c r="C36" s="88" t="s">
        <v>127</v>
      </c>
      <c r="D36" s="88" t="s">
        <v>186</v>
      </c>
      <c r="E36" s="90" t="s">
        <v>196</v>
      </c>
      <c r="F36" s="90" t="s">
        <v>190</v>
      </c>
      <c r="G36" s="89">
        <v>96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96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96</v>
      </c>
      <c r="BD36" s="89">
        <v>96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</row>
    <row r="37" spans="1:74" ht="30.75" customHeight="1">
      <c r="A37" s="88" t="s">
        <v>125</v>
      </c>
      <c r="B37" s="88" t="s">
        <v>127</v>
      </c>
      <c r="C37" s="88" t="s">
        <v>135</v>
      </c>
      <c r="D37" s="88" t="s">
        <v>186</v>
      </c>
      <c r="E37" s="90" t="s">
        <v>198</v>
      </c>
      <c r="F37" s="90" t="s">
        <v>190</v>
      </c>
      <c r="G37" s="89">
        <v>827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827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827</v>
      </c>
      <c r="BS37" s="89">
        <v>827</v>
      </c>
      <c r="BT37" s="89">
        <v>0</v>
      </c>
      <c r="BU37" s="89">
        <v>0</v>
      </c>
      <c r="BV37" s="89">
        <v>0</v>
      </c>
    </row>
    <row r="38" spans="1:74" ht="30.75" customHeight="1">
      <c r="A38" s="88" t="s">
        <v>139</v>
      </c>
      <c r="B38" s="88" t="s">
        <v>129</v>
      </c>
      <c r="C38" s="88" t="s">
        <v>127</v>
      </c>
      <c r="D38" s="88" t="s">
        <v>186</v>
      </c>
      <c r="E38" s="90" t="s">
        <v>194</v>
      </c>
      <c r="F38" s="90" t="s">
        <v>190</v>
      </c>
      <c r="G38" s="89">
        <v>30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30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89">
        <v>30</v>
      </c>
      <c r="BD38" s="89">
        <v>30</v>
      </c>
      <c r="BE38" s="89">
        <v>0</v>
      </c>
      <c r="BF38" s="89">
        <v>0</v>
      </c>
      <c r="BG38" s="89">
        <v>0</v>
      </c>
      <c r="BH38" s="89">
        <v>0</v>
      </c>
      <c r="BI38" s="89">
        <v>0</v>
      </c>
      <c r="BJ38" s="89">
        <v>0</v>
      </c>
      <c r="BK38" s="89">
        <v>0</v>
      </c>
      <c r="BL38" s="89">
        <v>0</v>
      </c>
      <c r="BM38" s="89">
        <v>0</v>
      </c>
      <c r="BN38" s="89">
        <v>0</v>
      </c>
      <c r="BO38" s="89">
        <v>0</v>
      </c>
      <c r="BP38" s="89">
        <v>0</v>
      </c>
      <c r="BQ38" s="89">
        <v>0</v>
      </c>
      <c r="BR38" s="89">
        <v>0</v>
      </c>
      <c r="BS38" s="89">
        <v>0</v>
      </c>
      <c r="BT38" s="89">
        <v>0</v>
      </c>
      <c r="BU38" s="89">
        <v>0</v>
      </c>
      <c r="BV38" s="89">
        <v>0</v>
      </c>
    </row>
  </sheetData>
  <sheetProtection formatCells="0" formatColumns="0" formatRows="0"/>
  <mergeCells count="48">
    <mergeCell ref="AQ7:AQ8"/>
    <mergeCell ref="AX6:BB7"/>
    <mergeCell ref="BC6:BG7"/>
    <mergeCell ref="AO6:AU6"/>
    <mergeCell ref="N7:N8"/>
    <mergeCell ref="Z7:Z8"/>
    <mergeCell ref="BM6:BQ7"/>
    <mergeCell ref="F5:F8"/>
    <mergeCell ref="A7:A8"/>
    <mergeCell ref="A5:C6"/>
    <mergeCell ref="D5:D8"/>
    <mergeCell ref="E5:E8"/>
    <mergeCell ref="B7:B8"/>
    <mergeCell ref="C7:C8"/>
    <mergeCell ref="K7:K8"/>
    <mergeCell ref="R7:R8"/>
    <mergeCell ref="X7:X8"/>
    <mergeCell ref="Y7:Y8"/>
    <mergeCell ref="H5:AU5"/>
    <mergeCell ref="BH6:BL7"/>
    <mergeCell ref="AV6:AV8"/>
    <mergeCell ref="S7:S8"/>
    <mergeCell ref="A4:E4"/>
    <mergeCell ref="U7:U8"/>
    <mergeCell ref="T7:T8"/>
    <mergeCell ref="G5:G8"/>
    <mergeCell ref="I7:I8"/>
    <mergeCell ref="H6:H8"/>
    <mergeCell ref="P7:P8"/>
    <mergeCell ref="J7:J8"/>
    <mergeCell ref="M7:M8"/>
    <mergeCell ref="L7:L8"/>
    <mergeCell ref="A3:BV3"/>
    <mergeCell ref="AV5:BV5"/>
    <mergeCell ref="BR6:BV7"/>
    <mergeCell ref="AW6:AW8"/>
    <mergeCell ref="AO7:AO8"/>
    <mergeCell ref="AM7:AM8"/>
    <mergeCell ref="AP7:AP8"/>
    <mergeCell ref="AN7:AN8"/>
    <mergeCell ref="AA7:AA8"/>
    <mergeCell ref="AK7:AK8"/>
    <mergeCell ref="V7:V8"/>
    <mergeCell ref="O7:O8"/>
    <mergeCell ref="Q7:Q8"/>
    <mergeCell ref="AL7:AL8"/>
    <mergeCell ref="AJ7:AJ8"/>
    <mergeCell ref="W7:W8"/>
  </mergeCells>
  <phoneticPr fontId="2" type="noConversion"/>
  <pageMargins left="0.31496062992125984" right="0.31496062992125984" top="0.98425196850393704" bottom="0.98425196850393704" header="0.51181102362204722" footer="0.51181102362204722"/>
  <pageSetup paperSize="8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35"/>
  <sheetViews>
    <sheetView showGridLines="0" showZeros="0" tabSelected="1" workbookViewId="0">
      <selection activeCell="N53" sqref="N53"/>
    </sheetView>
  </sheetViews>
  <sheetFormatPr defaultColWidth="7.25" defaultRowHeight="11.25"/>
  <cols>
    <col min="1" max="1" width="3.125" style="59" customWidth="1"/>
    <col min="2" max="2" width="3.875" style="59" customWidth="1"/>
    <col min="3" max="3" width="4.375" style="59" customWidth="1"/>
    <col min="4" max="4" width="6.25" style="59" customWidth="1"/>
    <col min="5" max="5" width="16.375" style="59" customWidth="1"/>
    <col min="6" max="6" width="6" style="59" customWidth="1"/>
    <col min="7" max="7" width="7.25" style="59" customWidth="1"/>
    <col min="8" max="8" width="6.25" style="59" customWidth="1"/>
    <col min="9" max="9" width="6.625" style="59" customWidth="1"/>
    <col min="10" max="10" width="6.25" style="59" customWidth="1"/>
    <col min="11" max="11" width="5.875" style="59" customWidth="1"/>
    <col min="12" max="12" width="6.25" style="59" customWidth="1"/>
    <col min="13" max="13" width="5.875" style="59" customWidth="1"/>
    <col min="14" max="20" width="5.5" style="59" customWidth="1"/>
    <col min="21" max="21" width="5.125" style="59" customWidth="1"/>
    <col min="22" max="22" width="4.875" style="59" customWidth="1"/>
    <col min="23" max="24" width="6.125" style="59" customWidth="1"/>
    <col min="25" max="25" width="5.875" style="59" customWidth="1"/>
    <col min="26" max="26" width="5.125" style="59" customWidth="1"/>
    <col min="27" max="27" width="6.625" style="59" customWidth="1"/>
    <col min="28" max="28" width="5.75" style="59" customWidth="1"/>
    <col min="29" max="31" width="5.5" style="59" customWidth="1"/>
    <col min="32" max="32" width="6" style="59" customWidth="1"/>
    <col min="33" max="40" width="5.5" style="59" customWidth="1"/>
    <col min="41" max="41" width="5.875" style="59" customWidth="1"/>
    <col min="42" max="47" width="5.5" style="59" customWidth="1"/>
    <col min="48" max="48" width="7.25" style="59" customWidth="1"/>
    <col min="49" max="49" width="6" style="59" customWidth="1"/>
    <col min="50" max="50" width="6.5" style="59" customWidth="1"/>
    <col min="51" max="51" width="6.25" style="59" customWidth="1"/>
    <col min="52" max="52" width="5.375" style="59" customWidth="1"/>
    <col min="53" max="53" width="6.25" style="59" customWidth="1"/>
    <col min="54" max="54" width="5.25" style="59" customWidth="1"/>
    <col min="55" max="55" width="6.25" style="59" customWidth="1"/>
    <col min="56" max="57" width="6.125" style="59" customWidth="1"/>
    <col min="58" max="58" width="5.875" style="59" customWidth="1"/>
    <col min="59" max="59" width="5.125" style="59" customWidth="1"/>
    <col min="60" max="60" width="6.625" style="59" customWidth="1"/>
    <col min="61" max="63" width="6" style="59" customWidth="1"/>
    <col min="64" max="64" width="5.625" style="59" customWidth="1"/>
    <col min="65" max="65" width="6.25" style="59" customWidth="1"/>
    <col min="66" max="67" width="6.125" style="59" customWidth="1"/>
    <col min="68" max="68" width="5.125" style="59" customWidth="1"/>
    <col min="69" max="69" width="5.5" style="59" customWidth="1"/>
    <col min="70" max="70" width="6.625" style="59" customWidth="1"/>
    <col min="71" max="71" width="5.875" style="59" customWidth="1"/>
    <col min="72" max="72" width="5.5" style="59" customWidth="1"/>
    <col min="73" max="73" width="6" style="59" customWidth="1"/>
    <col min="74" max="74" width="5.25" style="59" customWidth="1"/>
    <col min="75" max="16384" width="7.25" style="59"/>
  </cols>
  <sheetData>
    <row r="1" spans="1:74" ht="12" customHeight="1">
      <c r="A1" s="54"/>
      <c r="B1" s="54"/>
      <c r="C1" s="55"/>
      <c r="D1" s="56"/>
      <c r="E1" s="57"/>
      <c r="F1" s="57"/>
      <c r="G1" s="58"/>
      <c r="H1" s="58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V1" s="61" t="s">
        <v>113</v>
      </c>
    </row>
    <row r="2" spans="1:74" ht="12" customHeight="1">
      <c r="A2" s="54"/>
      <c r="B2" s="54"/>
      <c r="C2" s="55"/>
      <c r="D2" s="56"/>
      <c r="E2" s="57"/>
      <c r="F2" s="57"/>
      <c r="G2" s="58"/>
      <c r="H2" s="58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</row>
    <row r="3" spans="1:74" ht="25.5" customHeight="1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</row>
    <row r="4" spans="1:74" ht="12" customHeight="1">
      <c r="A4" s="138" t="s">
        <v>124</v>
      </c>
      <c r="B4" s="138"/>
      <c r="C4" s="138"/>
      <c r="D4" s="138"/>
      <c r="E4" s="138"/>
      <c r="F4" s="62"/>
      <c r="G4" s="58"/>
      <c r="H4" s="58"/>
      <c r="I4" s="63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V4" s="64" t="s">
        <v>0</v>
      </c>
    </row>
    <row r="5" spans="1:74" ht="18" customHeight="1">
      <c r="A5" s="147" t="s">
        <v>54</v>
      </c>
      <c r="B5" s="147"/>
      <c r="C5" s="147"/>
      <c r="D5" s="135" t="s">
        <v>66</v>
      </c>
      <c r="E5" s="135" t="s">
        <v>112</v>
      </c>
      <c r="F5" s="136" t="s">
        <v>114</v>
      </c>
      <c r="G5" s="135" t="s">
        <v>67</v>
      </c>
      <c r="H5" s="149" t="s">
        <v>68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  <c r="AV5" s="134" t="s">
        <v>115</v>
      </c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</row>
    <row r="6" spans="1:74" ht="18.75" customHeight="1">
      <c r="A6" s="147"/>
      <c r="B6" s="147"/>
      <c r="C6" s="147"/>
      <c r="D6" s="135"/>
      <c r="E6" s="135"/>
      <c r="F6" s="145"/>
      <c r="G6" s="135"/>
      <c r="H6" s="135" t="s">
        <v>69</v>
      </c>
      <c r="I6" s="66" t="s">
        <v>70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 t="s">
        <v>71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152" t="s">
        <v>72</v>
      </c>
      <c r="AP6" s="153"/>
      <c r="AQ6" s="153"/>
      <c r="AR6" s="153"/>
      <c r="AS6" s="153"/>
      <c r="AT6" s="153"/>
      <c r="AU6" s="154"/>
      <c r="AV6" s="135" t="s">
        <v>73</v>
      </c>
      <c r="AW6" s="135" t="s">
        <v>74</v>
      </c>
      <c r="AX6" s="139" t="s">
        <v>75</v>
      </c>
      <c r="AY6" s="140"/>
      <c r="AZ6" s="140"/>
      <c r="BA6" s="140"/>
      <c r="BB6" s="141"/>
      <c r="BC6" s="139" t="s">
        <v>12</v>
      </c>
      <c r="BD6" s="140"/>
      <c r="BE6" s="140"/>
      <c r="BF6" s="140"/>
      <c r="BG6" s="141"/>
      <c r="BH6" s="139" t="s">
        <v>13</v>
      </c>
      <c r="BI6" s="140"/>
      <c r="BJ6" s="140"/>
      <c r="BK6" s="140"/>
      <c r="BL6" s="141"/>
      <c r="BM6" s="139" t="s">
        <v>14</v>
      </c>
      <c r="BN6" s="140"/>
      <c r="BO6" s="140"/>
      <c r="BP6" s="140"/>
      <c r="BQ6" s="141"/>
      <c r="BR6" s="135" t="s">
        <v>76</v>
      </c>
      <c r="BS6" s="135"/>
      <c r="BT6" s="135"/>
      <c r="BU6" s="135"/>
      <c r="BV6" s="135"/>
    </row>
    <row r="7" spans="1:74" ht="30.75" customHeight="1">
      <c r="A7" s="146" t="s">
        <v>61</v>
      </c>
      <c r="B7" s="148" t="s">
        <v>62</v>
      </c>
      <c r="C7" s="148" t="s">
        <v>63</v>
      </c>
      <c r="D7" s="135"/>
      <c r="E7" s="135"/>
      <c r="F7" s="145"/>
      <c r="G7" s="135"/>
      <c r="H7" s="135"/>
      <c r="I7" s="135" t="s">
        <v>77</v>
      </c>
      <c r="J7" s="135" t="s">
        <v>78</v>
      </c>
      <c r="K7" s="135" t="s">
        <v>79</v>
      </c>
      <c r="L7" s="135" t="s">
        <v>80</v>
      </c>
      <c r="M7" s="135" t="s">
        <v>81</v>
      </c>
      <c r="N7" s="135" t="s">
        <v>82</v>
      </c>
      <c r="O7" s="135" t="s">
        <v>83</v>
      </c>
      <c r="P7" s="135" t="s">
        <v>84</v>
      </c>
      <c r="Q7" s="135" t="s">
        <v>85</v>
      </c>
      <c r="R7" s="135" t="s">
        <v>86</v>
      </c>
      <c r="S7" s="135" t="s">
        <v>87</v>
      </c>
      <c r="T7" s="135" t="s">
        <v>88</v>
      </c>
      <c r="U7" s="135" t="s">
        <v>89</v>
      </c>
      <c r="V7" s="135" t="s">
        <v>90</v>
      </c>
      <c r="W7" s="136" t="s">
        <v>91</v>
      </c>
      <c r="X7" s="136" t="s">
        <v>92</v>
      </c>
      <c r="Y7" s="136" t="s">
        <v>93</v>
      </c>
      <c r="Z7" s="135" t="s">
        <v>94</v>
      </c>
      <c r="AA7" s="135" t="s">
        <v>77</v>
      </c>
      <c r="AB7" s="67" t="s">
        <v>95</v>
      </c>
      <c r="AC7" s="67"/>
      <c r="AD7" s="67"/>
      <c r="AE7" s="67"/>
      <c r="AF7" s="67" t="s">
        <v>96</v>
      </c>
      <c r="AG7" s="67"/>
      <c r="AH7" s="68"/>
      <c r="AI7" s="68"/>
      <c r="AJ7" s="135" t="s">
        <v>97</v>
      </c>
      <c r="AK7" s="135" t="s">
        <v>98</v>
      </c>
      <c r="AL7" s="135" t="s">
        <v>99</v>
      </c>
      <c r="AM7" s="136" t="s">
        <v>116</v>
      </c>
      <c r="AN7" s="135" t="s">
        <v>94</v>
      </c>
      <c r="AO7" s="132" t="s">
        <v>3</v>
      </c>
      <c r="AP7" s="130" t="s">
        <v>100</v>
      </c>
      <c r="AQ7" s="136" t="s">
        <v>101</v>
      </c>
      <c r="AR7" s="53" t="s">
        <v>102</v>
      </c>
      <c r="AS7" s="53"/>
      <c r="AT7" s="53"/>
      <c r="AU7" s="53"/>
      <c r="AV7" s="135"/>
      <c r="AW7" s="135"/>
      <c r="AX7" s="142"/>
      <c r="AY7" s="143"/>
      <c r="AZ7" s="143"/>
      <c r="BA7" s="143"/>
      <c r="BB7" s="144"/>
      <c r="BC7" s="142"/>
      <c r="BD7" s="143"/>
      <c r="BE7" s="143"/>
      <c r="BF7" s="143"/>
      <c r="BG7" s="144"/>
      <c r="BH7" s="142"/>
      <c r="BI7" s="143"/>
      <c r="BJ7" s="143"/>
      <c r="BK7" s="143"/>
      <c r="BL7" s="144"/>
      <c r="BM7" s="142"/>
      <c r="BN7" s="143"/>
      <c r="BO7" s="143"/>
      <c r="BP7" s="143"/>
      <c r="BQ7" s="144"/>
      <c r="BR7" s="135"/>
      <c r="BS7" s="135"/>
      <c r="BT7" s="135"/>
      <c r="BU7" s="135"/>
      <c r="BV7" s="135"/>
    </row>
    <row r="8" spans="1:74" ht="48" customHeight="1">
      <c r="A8" s="146"/>
      <c r="B8" s="148"/>
      <c r="C8" s="148"/>
      <c r="D8" s="135"/>
      <c r="E8" s="135"/>
      <c r="F8" s="137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7"/>
      <c r="X8" s="137"/>
      <c r="Y8" s="137"/>
      <c r="Z8" s="135"/>
      <c r="AA8" s="135"/>
      <c r="AB8" s="69" t="s">
        <v>7</v>
      </c>
      <c r="AC8" s="69" t="s">
        <v>103</v>
      </c>
      <c r="AD8" s="69" t="s">
        <v>104</v>
      </c>
      <c r="AE8" s="69" t="s">
        <v>105</v>
      </c>
      <c r="AF8" s="69" t="s">
        <v>7</v>
      </c>
      <c r="AG8" s="69" t="s">
        <v>103</v>
      </c>
      <c r="AH8" s="70" t="s">
        <v>104</v>
      </c>
      <c r="AI8" s="69" t="s">
        <v>106</v>
      </c>
      <c r="AJ8" s="135"/>
      <c r="AK8" s="135"/>
      <c r="AL8" s="135"/>
      <c r="AM8" s="137"/>
      <c r="AN8" s="135"/>
      <c r="AO8" s="132"/>
      <c r="AP8" s="131"/>
      <c r="AQ8" s="137"/>
      <c r="AR8" s="74" t="s">
        <v>107</v>
      </c>
      <c r="AS8" s="74" t="s">
        <v>108</v>
      </c>
      <c r="AT8" s="74" t="s">
        <v>109</v>
      </c>
      <c r="AU8" s="74" t="s">
        <v>110</v>
      </c>
      <c r="AV8" s="135"/>
      <c r="AW8" s="135"/>
      <c r="AX8" s="65" t="s">
        <v>7</v>
      </c>
      <c r="AY8" s="65" t="s">
        <v>111</v>
      </c>
      <c r="AZ8" s="65" t="s">
        <v>117</v>
      </c>
      <c r="BA8" s="65" t="s">
        <v>118</v>
      </c>
      <c r="BB8" s="65" t="s">
        <v>119</v>
      </c>
      <c r="BC8" s="65" t="s">
        <v>7</v>
      </c>
      <c r="BD8" s="65" t="s">
        <v>111</v>
      </c>
      <c r="BE8" s="65" t="s">
        <v>117</v>
      </c>
      <c r="BF8" s="65" t="s">
        <v>118</v>
      </c>
      <c r="BG8" s="65" t="s">
        <v>119</v>
      </c>
      <c r="BH8" s="65" t="s">
        <v>7</v>
      </c>
      <c r="BI8" s="65" t="s">
        <v>111</v>
      </c>
      <c r="BJ8" s="65" t="s">
        <v>117</v>
      </c>
      <c r="BK8" s="65" t="s">
        <v>118</v>
      </c>
      <c r="BL8" s="65" t="s">
        <v>119</v>
      </c>
      <c r="BM8" s="65" t="s">
        <v>7</v>
      </c>
      <c r="BN8" s="65" t="s">
        <v>111</v>
      </c>
      <c r="BO8" s="65" t="s">
        <v>117</v>
      </c>
      <c r="BP8" s="65" t="s">
        <v>118</v>
      </c>
      <c r="BQ8" s="65" t="s">
        <v>119</v>
      </c>
      <c r="BR8" s="65" t="s">
        <v>7</v>
      </c>
      <c r="BS8" s="65" t="s">
        <v>111</v>
      </c>
      <c r="BT8" s="65" t="s">
        <v>117</v>
      </c>
      <c r="BU8" s="65" t="s">
        <v>118</v>
      </c>
      <c r="BV8" s="65" t="s">
        <v>119</v>
      </c>
    </row>
    <row r="9" spans="1:74" ht="30" customHeight="1">
      <c r="A9" s="71" t="s">
        <v>65</v>
      </c>
      <c r="B9" s="72" t="s">
        <v>65</v>
      </c>
      <c r="C9" s="72" t="s">
        <v>65</v>
      </c>
      <c r="D9" s="73" t="s">
        <v>65</v>
      </c>
      <c r="E9" s="65" t="s">
        <v>65</v>
      </c>
      <c r="F9" s="65" t="s">
        <v>65</v>
      </c>
      <c r="G9" s="73">
        <v>1</v>
      </c>
      <c r="H9" s="73">
        <v>2</v>
      </c>
      <c r="I9" s="73">
        <f t="shared" ref="I9:AN9" si="0">H9+1</f>
        <v>3</v>
      </c>
      <c r="J9" s="73">
        <f t="shared" si="0"/>
        <v>4</v>
      </c>
      <c r="K9" s="73">
        <f t="shared" si="0"/>
        <v>5</v>
      </c>
      <c r="L9" s="73">
        <f t="shared" si="0"/>
        <v>6</v>
      </c>
      <c r="M9" s="73">
        <f t="shared" si="0"/>
        <v>7</v>
      </c>
      <c r="N9" s="73">
        <f t="shared" si="0"/>
        <v>8</v>
      </c>
      <c r="O9" s="73">
        <f t="shared" si="0"/>
        <v>9</v>
      </c>
      <c r="P9" s="73">
        <f t="shared" si="0"/>
        <v>10</v>
      </c>
      <c r="Q9" s="73">
        <f t="shared" si="0"/>
        <v>11</v>
      </c>
      <c r="R9" s="73">
        <f t="shared" si="0"/>
        <v>12</v>
      </c>
      <c r="S9" s="73">
        <f t="shared" si="0"/>
        <v>13</v>
      </c>
      <c r="T9" s="73">
        <f t="shared" si="0"/>
        <v>14</v>
      </c>
      <c r="U9" s="73">
        <f t="shared" si="0"/>
        <v>15</v>
      </c>
      <c r="V9" s="73">
        <f t="shared" si="0"/>
        <v>16</v>
      </c>
      <c r="W9" s="73">
        <f t="shared" si="0"/>
        <v>17</v>
      </c>
      <c r="X9" s="73">
        <f t="shared" si="0"/>
        <v>18</v>
      </c>
      <c r="Y9" s="73">
        <f t="shared" si="0"/>
        <v>19</v>
      </c>
      <c r="Z9" s="73">
        <f t="shared" si="0"/>
        <v>20</v>
      </c>
      <c r="AA9" s="73">
        <f t="shared" si="0"/>
        <v>21</v>
      </c>
      <c r="AB9" s="73">
        <f t="shared" si="0"/>
        <v>22</v>
      </c>
      <c r="AC9" s="73">
        <f t="shared" si="0"/>
        <v>23</v>
      </c>
      <c r="AD9" s="73">
        <f t="shared" si="0"/>
        <v>24</v>
      </c>
      <c r="AE9" s="73">
        <f t="shared" si="0"/>
        <v>25</v>
      </c>
      <c r="AF9" s="73">
        <f t="shared" si="0"/>
        <v>26</v>
      </c>
      <c r="AG9" s="73">
        <f t="shared" si="0"/>
        <v>27</v>
      </c>
      <c r="AH9" s="73">
        <f t="shared" si="0"/>
        <v>28</v>
      </c>
      <c r="AI9" s="73">
        <f t="shared" si="0"/>
        <v>29</v>
      </c>
      <c r="AJ9" s="73">
        <f t="shared" si="0"/>
        <v>30</v>
      </c>
      <c r="AK9" s="73">
        <f t="shared" si="0"/>
        <v>31</v>
      </c>
      <c r="AL9" s="73">
        <f t="shared" si="0"/>
        <v>32</v>
      </c>
      <c r="AM9" s="73">
        <f t="shared" si="0"/>
        <v>33</v>
      </c>
      <c r="AN9" s="73">
        <f t="shared" si="0"/>
        <v>34</v>
      </c>
      <c r="AO9" s="73">
        <f t="shared" ref="AO9:BV9" si="1">AN9+1</f>
        <v>35</v>
      </c>
      <c r="AP9" s="73">
        <f t="shared" si="1"/>
        <v>36</v>
      </c>
      <c r="AQ9" s="73">
        <f t="shared" si="1"/>
        <v>37</v>
      </c>
      <c r="AR9" s="73">
        <f t="shared" si="1"/>
        <v>38</v>
      </c>
      <c r="AS9" s="73">
        <f t="shared" si="1"/>
        <v>39</v>
      </c>
      <c r="AT9" s="73">
        <f t="shared" si="1"/>
        <v>40</v>
      </c>
      <c r="AU9" s="73">
        <f t="shared" si="1"/>
        <v>41</v>
      </c>
      <c r="AV9" s="73">
        <f t="shared" si="1"/>
        <v>42</v>
      </c>
      <c r="AW9" s="73">
        <f t="shared" si="1"/>
        <v>43</v>
      </c>
      <c r="AX9" s="73">
        <f t="shared" si="1"/>
        <v>44</v>
      </c>
      <c r="AY9" s="73">
        <f t="shared" si="1"/>
        <v>45</v>
      </c>
      <c r="AZ9" s="73">
        <f t="shared" si="1"/>
        <v>46</v>
      </c>
      <c r="BA9" s="73">
        <f t="shared" si="1"/>
        <v>47</v>
      </c>
      <c r="BB9" s="73">
        <f t="shared" si="1"/>
        <v>48</v>
      </c>
      <c r="BC9" s="73">
        <f t="shared" si="1"/>
        <v>49</v>
      </c>
      <c r="BD9" s="73">
        <f t="shared" si="1"/>
        <v>50</v>
      </c>
      <c r="BE9" s="73">
        <f t="shared" si="1"/>
        <v>51</v>
      </c>
      <c r="BF9" s="73">
        <f t="shared" si="1"/>
        <v>52</v>
      </c>
      <c r="BG9" s="73">
        <f t="shared" si="1"/>
        <v>53</v>
      </c>
      <c r="BH9" s="73">
        <f t="shared" si="1"/>
        <v>54</v>
      </c>
      <c r="BI9" s="73">
        <f t="shared" si="1"/>
        <v>55</v>
      </c>
      <c r="BJ9" s="73">
        <f t="shared" si="1"/>
        <v>56</v>
      </c>
      <c r="BK9" s="73">
        <f t="shared" si="1"/>
        <v>57</v>
      </c>
      <c r="BL9" s="73">
        <f t="shared" si="1"/>
        <v>58</v>
      </c>
      <c r="BM9" s="73">
        <f t="shared" si="1"/>
        <v>59</v>
      </c>
      <c r="BN9" s="73">
        <f t="shared" si="1"/>
        <v>60</v>
      </c>
      <c r="BO9" s="73">
        <f t="shared" si="1"/>
        <v>61</v>
      </c>
      <c r="BP9" s="73">
        <f t="shared" si="1"/>
        <v>62</v>
      </c>
      <c r="BQ9" s="73">
        <f t="shared" si="1"/>
        <v>63</v>
      </c>
      <c r="BR9" s="73">
        <f t="shared" si="1"/>
        <v>64</v>
      </c>
      <c r="BS9" s="73">
        <f t="shared" si="1"/>
        <v>65</v>
      </c>
      <c r="BT9" s="73">
        <f t="shared" si="1"/>
        <v>66</v>
      </c>
      <c r="BU9" s="73">
        <f t="shared" si="1"/>
        <v>67</v>
      </c>
      <c r="BV9" s="73">
        <f t="shared" si="1"/>
        <v>68</v>
      </c>
    </row>
    <row r="10" spans="1:74" s="63" customFormat="1" ht="30.75" customHeight="1">
      <c r="A10" s="88"/>
      <c r="B10" s="88"/>
      <c r="C10" s="88"/>
      <c r="D10" s="88"/>
      <c r="E10" s="90" t="s">
        <v>3</v>
      </c>
      <c r="F10" s="90"/>
      <c r="G10" s="89">
        <v>23496.5</v>
      </c>
      <c r="H10" s="89">
        <v>18845.099999999999</v>
      </c>
      <c r="I10" s="89">
        <v>9293.5</v>
      </c>
      <c r="J10" s="89">
        <v>3359.4</v>
      </c>
      <c r="K10" s="89">
        <v>132.69999999999999</v>
      </c>
      <c r="L10" s="89">
        <v>0</v>
      </c>
      <c r="M10" s="89">
        <v>1505</v>
      </c>
      <c r="N10" s="89">
        <v>116</v>
      </c>
      <c r="O10" s="89">
        <v>70.2</v>
      </c>
      <c r="P10" s="89">
        <v>38.700000000000003</v>
      </c>
      <c r="Q10" s="89">
        <v>38.700000000000003</v>
      </c>
      <c r="R10" s="89">
        <v>2825.9</v>
      </c>
      <c r="S10" s="89">
        <v>1206.9000000000001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1469.6</v>
      </c>
      <c r="AB10" s="89">
        <v>155.1</v>
      </c>
      <c r="AC10" s="89">
        <v>151.9</v>
      </c>
      <c r="AD10" s="89">
        <v>3.2</v>
      </c>
      <c r="AE10" s="89">
        <v>0</v>
      </c>
      <c r="AF10" s="89">
        <v>98.5</v>
      </c>
      <c r="AG10" s="89">
        <v>62.5</v>
      </c>
      <c r="AH10" s="89">
        <v>36</v>
      </c>
      <c r="AI10" s="89">
        <v>0</v>
      </c>
      <c r="AJ10" s="89">
        <v>0</v>
      </c>
      <c r="AK10" s="89">
        <v>0</v>
      </c>
      <c r="AL10" s="89">
        <v>928.2</v>
      </c>
      <c r="AM10" s="89">
        <v>287.8</v>
      </c>
      <c r="AN10" s="89">
        <v>0</v>
      </c>
      <c r="AO10" s="89">
        <v>8082</v>
      </c>
      <c r="AP10" s="89">
        <v>7733.9</v>
      </c>
      <c r="AQ10" s="89">
        <v>0</v>
      </c>
      <c r="AR10" s="89">
        <v>154.69999999999999</v>
      </c>
      <c r="AS10" s="89">
        <v>193.4</v>
      </c>
      <c r="AT10" s="89">
        <v>0</v>
      </c>
      <c r="AU10" s="89">
        <v>0</v>
      </c>
      <c r="AV10" s="89">
        <v>4651.3999999999996</v>
      </c>
      <c r="AW10" s="89">
        <v>4.4000000000000004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2080</v>
      </c>
      <c r="BD10" s="89">
        <v>2080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2567</v>
      </c>
      <c r="BS10" s="89">
        <v>2567</v>
      </c>
      <c r="BT10" s="89">
        <v>0</v>
      </c>
      <c r="BU10" s="89">
        <v>0</v>
      </c>
      <c r="BV10" s="89">
        <v>0</v>
      </c>
    </row>
    <row r="11" spans="1:74" ht="30.75" customHeight="1">
      <c r="A11" s="88"/>
      <c r="B11" s="88"/>
      <c r="C11" s="88"/>
      <c r="D11" s="88" t="s">
        <v>182</v>
      </c>
      <c r="E11" s="90" t="s">
        <v>183</v>
      </c>
      <c r="F11" s="90"/>
      <c r="G11" s="89">
        <v>23496.5</v>
      </c>
      <c r="H11" s="89">
        <v>18845.099999999999</v>
      </c>
      <c r="I11" s="89">
        <v>9293.5</v>
      </c>
      <c r="J11" s="89">
        <v>3359.4</v>
      </c>
      <c r="K11" s="89">
        <v>132.69999999999999</v>
      </c>
      <c r="L11" s="89">
        <v>0</v>
      </c>
      <c r="M11" s="89">
        <v>1505</v>
      </c>
      <c r="N11" s="89">
        <v>116</v>
      </c>
      <c r="O11" s="89">
        <v>70.2</v>
      </c>
      <c r="P11" s="89">
        <v>38.700000000000003</v>
      </c>
      <c r="Q11" s="89">
        <v>38.700000000000003</v>
      </c>
      <c r="R11" s="89">
        <v>2825.9</v>
      </c>
      <c r="S11" s="89">
        <v>1206.9000000000001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1469.6</v>
      </c>
      <c r="AB11" s="89">
        <v>155.1</v>
      </c>
      <c r="AC11" s="89">
        <v>151.9</v>
      </c>
      <c r="AD11" s="89">
        <v>3.2</v>
      </c>
      <c r="AE11" s="89">
        <v>0</v>
      </c>
      <c r="AF11" s="89">
        <v>98.5</v>
      </c>
      <c r="AG11" s="89">
        <v>62.5</v>
      </c>
      <c r="AH11" s="89">
        <v>36</v>
      </c>
      <c r="AI11" s="89">
        <v>0</v>
      </c>
      <c r="AJ11" s="89">
        <v>0</v>
      </c>
      <c r="AK11" s="89">
        <v>0</v>
      </c>
      <c r="AL11" s="89">
        <v>928.2</v>
      </c>
      <c r="AM11" s="89">
        <v>287.8</v>
      </c>
      <c r="AN11" s="89">
        <v>0</v>
      </c>
      <c r="AO11" s="89">
        <v>8082</v>
      </c>
      <c r="AP11" s="89">
        <v>7733.9</v>
      </c>
      <c r="AQ11" s="89">
        <v>0</v>
      </c>
      <c r="AR11" s="89">
        <v>154.69999999999999</v>
      </c>
      <c r="AS11" s="89">
        <v>193.4</v>
      </c>
      <c r="AT11" s="89">
        <v>0</v>
      </c>
      <c r="AU11" s="89">
        <v>0</v>
      </c>
      <c r="AV11" s="89">
        <v>4651.3999999999996</v>
      </c>
      <c r="AW11" s="89">
        <v>4.4000000000000004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2080</v>
      </c>
      <c r="BD11" s="89">
        <v>2080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2567</v>
      </c>
      <c r="BS11" s="89">
        <v>2567</v>
      </c>
      <c r="BT11" s="89">
        <v>0</v>
      </c>
      <c r="BU11" s="89">
        <v>0</v>
      </c>
      <c r="BV11" s="89">
        <v>0</v>
      </c>
    </row>
    <row r="12" spans="1:74" ht="30.75" customHeight="1">
      <c r="A12" s="88"/>
      <c r="B12" s="88"/>
      <c r="C12" s="88"/>
      <c r="D12" s="88" t="s">
        <v>184</v>
      </c>
      <c r="E12" s="90" t="s">
        <v>185</v>
      </c>
      <c r="F12" s="90"/>
      <c r="G12" s="89">
        <v>23496.5</v>
      </c>
      <c r="H12" s="89">
        <v>18845.099999999999</v>
      </c>
      <c r="I12" s="89">
        <v>9293.5</v>
      </c>
      <c r="J12" s="89">
        <v>3359.4</v>
      </c>
      <c r="K12" s="89">
        <v>132.69999999999999</v>
      </c>
      <c r="L12" s="89">
        <v>0</v>
      </c>
      <c r="M12" s="89">
        <v>1505</v>
      </c>
      <c r="N12" s="89">
        <v>116</v>
      </c>
      <c r="O12" s="89">
        <v>70.2</v>
      </c>
      <c r="P12" s="89">
        <v>38.700000000000003</v>
      </c>
      <c r="Q12" s="89">
        <v>38.700000000000003</v>
      </c>
      <c r="R12" s="89">
        <v>2825.9</v>
      </c>
      <c r="S12" s="89">
        <v>1206.9000000000001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1469.6</v>
      </c>
      <c r="AB12" s="89">
        <v>155.1</v>
      </c>
      <c r="AC12" s="89">
        <v>151.9</v>
      </c>
      <c r="AD12" s="89">
        <v>3.2</v>
      </c>
      <c r="AE12" s="89">
        <v>0</v>
      </c>
      <c r="AF12" s="89">
        <v>98.5</v>
      </c>
      <c r="AG12" s="89">
        <v>62.5</v>
      </c>
      <c r="AH12" s="89">
        <v>36</v>
      </c>
      <c r="AI12" s="89">
        <v>0</v>
      </c>
      <c r="AJ12" s="89">
        <v>0</v>
      </c>
      <c r="AK12" s="89">
        <v>0</v>
      </c>
      <c r="AL12" s="89">
        <v>928.2</v>
      </c>
      <c r="AM12" s="89">
        <v>287.8</v>
      </c>
      <c r="AN12" s="89">
        <v>0</v>
      </c>
      <c r="AO12" s="89">
        <v>8082</v>
      </c>
      <c r="AP12" s="89">
        <v>7733.9</v>
      </c>
      <c r="AQ12" s="89">
        <v>0</v>
      </c>
      <c r="AR12" s="89">
        <v>154.69999999999999</v>
      </c>
      <c r="AS12" s="89">
        <v>193.4</v>
      </c>
      <c r="AT12" s="89">
        <v>0</v>
      </c>
      <c r="AU12" s="89">
        <v>0</v>
      </c>
      <c r="AV12" s="89">
        <v>4651.3999999999996</v>
      </c>
      <c r="AW12" s="89">
        <v>4.4000000000000004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2080</v>
      </c>
      <c r="BD12" s="89">
        <v>2080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2567</v>
      </c>
      <c r="BS12" s="89">
        <v>2567</v>
      </c>
      <c r="BT12" s="89">
        <v>0</v>
      </c>
      <c r="BU12" s="89">
        <v>0</v>
      </c>
      <c r="BV12" s="89">
        <v>0</v>
      </c>
    </row>
    <row r="13" spans="1:74" ht="30.75" customHeight="1">
      <c r="A13" s="88" t="s">
        <v>155</v>
      </c>
      <c r="B13" s="88" t="s">
        <v>129</v>
      </c>
      <c r="C13" s="88" t="s">
        <v>127</v>
      </c>
      <c r="D13" s="88" t="s">
        <v>186</v>
      </c>
      <c r="E13" s="90" t="s">
        <v>207</v>
      </c>
      <c r="F13" s="90" t="s">
        <v>68</v>
      </c>
      <c r="G13" s="89">
        <v>98.5</v>
      </c>
      <c r="H13" s="89">
        <v>98.5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98.5</v>
      </c>
      <c r="AB13" s="89">
        <v>0</v>
      </c>
      <c r="AC13" s="89">
        <v>0</v>
      </c>
      <c r="AD13" s="89">
        <v>0</v>
      </c>
      <c r="AE13" s="89">
        <v>0</v>
      </c>
      <c r="AF13" s="89">
        <v>98.5</v>
      </c>
      <c r="AG13" s="89">
        <v>62.5</v>
      </c>
      <c r="AH13" s="89">
        <v>36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</row>
    <row r="14" spans="1:74" ht="30.75" customHeight="1">
      <c r="A14" s="88" t="s">
        <v>125</v>
      </c>
      <c r="B14" s="88" t="s">
        <v>127</v>
      </c>
      <c r="C14" s="88" t="s">
        <v>129</v>
      </c>
      <c r="D14" s="88" t="s">
        <v>186</v>
      </c>
      <c r="E14" s="90" t="s">
        <v>205</v>
      </c>
      <c r="F14" s="90" t="s">
        <v>68</v>
      </c>
      <c r="G14" s="89">
        <v>116</v>
      </c>
      <c r="H14" s="89">
        <v>116</v>
      </c>
      <c r="I14" s="89">
        <v>116</v>
      </c>
      <c r="J14" s="89">
        <v>0</v>
      </c>
      <c r="K14" s="89">
        <v>0</v>
      </c>
      <c r="L14" s="89">
        <v>0</v>
      </c>
      <c r="M14" s="89">
        <v>0</v>
      </c>
      <c r="N14" s="89">
        <v>116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</row>
    <row r="15" spans="1:74" ht="30.75" customHeight="1">
      <c r="A15" s="88" t="s">
        <v>125</v>
      </c>
      <c r="B15" s="88" t="s">
        <v>127</v>
      </c>
      <c r="C15" s="88" t="s">
        <v>129</v>
      </c>
      <c r="D15" s="88" t="s">
        <v>186</v>
      </c>
      <c r="E15" s="90" t="s">
        <v>209</v>
      </c>
      <c r="F15" s="90" t="s">
        <v>68</v>
      </c>
      <c r="G15" s="89">
        <v>38.700000000000003</v>
      </c>
      <c r="H15" s="89">
        <v>38.700000000000003</v>
      </c>
      <c r="I15" s="89">
        <v>38.700000000000003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38.700000000000003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</row>
    <row r="16" spans="1:74" ht="30.75" customHeight="1">
      <c r="A16" s="88" t="s">
        <v>125</v>
      </c>
      <c r="B16" s="88" t="s">
        <v>127</v>
      </c>
      <c r="C16" s="88" t="s">
        <v>129</v>
      </c>
      <c r="D16" s="88" t="s">
        <v>186</v>
      </c>
      <c r="E16" s="90" t="s">
        <v>213</v>
      </c>
      <c r="F16" s="90" t="s">
        <v>68</v>
      </c>
      <c r="G16" s="89">
        <v>7733.9</v>
      </c>
      <c r="H16" s="89">
        <v>7733.9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7733.9</v>
      </c>
      <c r="AP16" s="89">
        <v>7733.9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0</v>
      </c>
      <c r="AX16" s="89">
        <v>0</v>
      </c>
      <c r="AY16" s="89">
        <v>0</v>
      </c>
      <c r="AZ16" s="89">
        <v>0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89">
        <v>0</v>
      </c>
      <c r="BJ16" s="89">
        <v>0</v>
      </c>
      <c r="BK16" s="89">
        <v>0</v>
      </c>
      <c r="BL16" s="89">
        <v>0</v>
      </c>
      <c r="BM16" s="89">
        <v>0</v>
      </c>
      <c r="BN16" s="89">
        <v>0</v>
      </c>
      <c r="BO16" s="89">
        <v>0</v>
      </c>
      <c r="BP16" s="89">
        <v>0</v>
      </c>
      <c r="BQ16" s="89">
        <v>0</v>
      </c>
      <c r="BR16" s="89">
        <v>0</v>
      </c>
      <c r="BS16" s="89">
        <v>0</v>
      </c>
      <c r="BT16" s="89">
        <v>0</v>
      </c>
      <c r="BU16" s="89">
        <v>0</v>
      </c>
      <c r="BV16" s="89">
        <v>0</v>
      </c>
    </row>
    <row r="17" spans="1:74" ht="30.75" customHeight="1">
      <c r="A17" s="88" t="s">
        <v>125</v>
      </c>
      <c r="B17" s="88" t="s">
        <v>127</v>
      </c>
      <c r="C17" s="88" t="s">
        <v>129</v>
      </c>
      <c r="D17" s="88" t="s">
        <v>186</v>
      </c>
      <c r="E17" s="90" t="s">
        <v>203</v>
      </c>
      <c r="F17" s="90" t="s">
        <v>68</v>
      </c>
      <c r="G17" s="89">
        <v>38.700000000000003</v>
      </c>
      <c r="H17" s="89">
        <v>38.700000000000003</v>
      </c>
      <c r="I17" s="89">
        <v>38.700000000000003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38.700000000000003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89">
        <v>0</v>
      </c>
      <c r="BO17" s="89">
        <v>0</v>
      </c>
      <c r="BP17" s="89">
        <v>0</v>
      </c>
      <c r="BQ17" s="89">
        <v>0</v>
      </c>
      <c r="BR17" s="89">
        <v>0</v>
      </c>
      <c r="BS17" s="89">
        <v>0</v>
      </c>
      <c r="BT17" s="89">
        <v>0</v>
      </c>
      <c r="BU17" s="89">
        <v>0</v>
      </c>
      <c r="BV17" s="89">
        <v>0</v>
      </c>
    </row>
    <row r="18" spans="1:74" ht="30.75" customHeight="1">
      <c r="A18" s="88" t="s">
        <v>163</v>
      </c>
      <c r="B18" s="88" t="s">
        <v>171</v>
      </c>
      <c r="C18" s="88" t="s">
        <v>127</v>
      </c>
      <c r="D18" s="88" t="s">
        <v>186</v>
      </c>
      <c r="E18" s="90" t="s">
        <v>212</v>
      </c>
      <c r="F18" s="90" t="s">
        <v>68</v>
      </c>
      <c r="G18" s="89">
        <v>70.2</v>
      </c>
      <c r="H18" s="89">
        <v>70.2</v>
      </c>
      <c r="I18" s="89">
        <v>70.2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70.2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</row>
    <row r="19" spans="1:74" ht="30.75" customHeight="1">
      <c r="A19" s="88" t="s">
        <v>155</v>
      </c>
      <c r="B19" s="88" t="s">
        <v>129</v>
      </c>
      <c r="C19" s="88" t="s">
        <v>129</v>
      </c>
      <c r="D19" s="88" t="s">
        <v>186</v>
      </c>
      <c r="E19" s="90" t="s">
        <v>204</v>
      </c>
      <c r="F19" s="90" t="s">
        <v>68</v>
      </c>
      <c r="G19" s="89">
        <v>1505</v>
      </c>
      <c r="H19" s="89">
        <v>1505</v>
      </c>
      <c r="I19" s="89">
        <v>1505</v>
      </c>
      <c r="J19" s="89">
        <v>0</v>
      </c>
      <c r="K19" s="89">
        <v>0</v>
      </c>
      <c r="L19" s="89">
        <v>0</v>
      </c>
      <c r="M19" s="89">
        <v>1505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>
        <v>0</v>
      </c>
      <c r="BN19" s="89">
        <v>0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</row>
    <row r="20" spans="1:74" ht="30.75" customHeight="1">
      <c r="A20" s="88" t="s">
        <v>155</v>
      </c>
      <c r="B20" s="88" t="s">
        <v>129</v>
      </c>
      <c r="C20" s="88" t="s">
        <v>127</v>
      </c>
      <c r="D20" s="88" t="s">
        <v>186</v>
      </c>
      <c r="E20" s="90" t="s">
        <v>202</v>
      </c>
      <c r="F20" s="90" t="s">
        <v>68</v>
      </c>
      <c r="G20" s="89">
        <v>155.1</v>
      </c>
      <c r="H20" s="89">
        <v>155.1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155.1</v>
      </c>
      <c r="AB20" s="89">
        <v>155.1</v>
      </c>
      <c r="AC20" s="89">
        <v>151.9</v>
      </c>
      <c r="AD20" s="89">
        <v>3.2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89">
        <v>0</v>
      </c>
      <c r="BC20" s="89">
        <v>0</v>
      </c>
      <c r="BD20" s="89">
        <v>0</v>
      </c>
      <c r="BE20" s="89">
        <v>0</v>
      </c>
      <c r="BF20" s="89">
        <v>0</v>
      </c>
      <c r="BG20" s="89">
        <v>0</v>
      </c>
      <c r="BH20" s="89">
        <v>0</v>
      </c>
      <c r="BI20" s="89">
        <v>0</v>
      </c>
      <c r="BJ20" s="89">
        <v>0</v>
      </c>
      <c r="BK20" s="89">
        <v>0</v>
      </c>
      <c r="BL20" s="89">
        <v>0</v>
      </c>
      <c r="BM20" s="89">
        <v>0</v>
      </c>
      <c r="BN20" s="89">
        <v>0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0</v>
      </c>
      <c r="BV20" s="89">
        <v>0</v>
      </c>
    </row>
    <row r="21" spans="1:74" ht="30.75" customHeight="1">
      <c r="A21" s="88" t="s">
        <v>176</v>
      </c>
      <c r="B21" s="88" t="s">
        <v>127</v>
      </c>
      <c r="C21" s="88" t="s">
        <v>151</v>
      </c>
      <c r="D21" s="88" t="s">
        <v>186</v>
      </c>
      <c r="E21" s="90" t="s">
        <v>179</v>
      </c>
      <c r="F21" s="90" t="s">
        <v>68</v>
      </c>
      <c r="G21" s="89">
        <v>928.2</v>
      </c>
      <c r="H21" s="89">
        <v>928.2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928.2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928.2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0</v>
      </c>
      <c r="BI21" s="89">
        <v>0</v>
      </c>
      <c r="BJ21" s="89">
        <v>0</v>
      </c>
      <c r="BK21" s="89">
        <v>0</v>
      </c>
      <c r="BL21" s="89">
        <v>0</v>
      </c>
      <c r="BM21" s="89">
        <v>0</v>
      </c>
      <c r="BN21" s="89">
        <v>0</v>
      </c>
      <c r="BO21" s="89">
        <v>0</v>
      </c>
      <c r="BP21" s="89">
        <v>0</v>
      </c>
      <c r="BQ21" s="89">
        <v>0</v>
      </c>
      <c r="BR21" s="89">
        <v>0</v>
      </c>
      <c r="BS21" s="89">
        <v>0</v>
      </c>
      <c r="BT21" s="89">
        <v>0</v>
      </c>
      <c r="BU21" s="89">
        <v>0</v>
      </c>
      <c r="BV21" s="89">
        <v>0</v>
      </c>
    </row>
    <row r="22" spans="1:74" ht="30.75" customHeight="1">
      <c r="A22" s="88" t="s">
        <v>125</v>
      </c>
      <c r="B22" s="88" t="s">
        <v>127</v>
      </c>
      <c r="C22" s="88" t="s">
        <v>129</v>
      </c>
      <c r="D22" s="88" t="s">
        <v>186</v>
      </c>
      <c r="E22" s="90" t="s">
        <v>208</v>
      </c>
      <c r="F22" s="90" t="s">
        <v>68</v>
      </c>
      <c r="G22" s="89">
        <v>3359.4</v>
      </c>
      <c r="H22" s="89">
        <v>3359.4</v>
      </c>
      <c r="I22" s="89">
        <v>3359.4</v>
      </c>
      <c r="J22" s="89">
        <v>3359.4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</row>
    <row r="23" spans="1:74" ht="30.75" customHeight="1">
      <c r="A23" s="88" t="s">
        <v>125</v>
      </c>
      <c r="B23" s="88" t="s">
        <v>127</v>
      </c>
      <c r="C23" s="88" t="s">
        <v>129</v>
      </c>
      <c r="D23" s="88" t="s">
        <v>186</v>
      </c>
      <c r="E23" s="90" t="s">
        <v>206</v>
      </c>
      <c r="F23" s="90" t="s">
        <v>68</v>
      </c>
      <c r="G23" s="89">
        <v>132.69999999999999</v>
      </c>
      <c r="H23" s="89">
        <v>132.69999999999999</v>
      </c>
      <c r="I23" s="89">
        <v>132.69999999999999</v>
      </c>
      <c r="J23" s="89">
        <v>0</v>
      </c>
      <c r="K23" s="89">
        <v>132.69999999999999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</row>
    <row r="24" spans="1:74" ht="30.75" customHeight="1">
      <c r="A24" s="88" t="s">
        <v>125</v>
      </c>
      <c r="B24" s="88" t="s">
        <v>127</v>
      </c>
      <c r="C24" s="88" t="s">
        <v>129</v>
      </c>
      <c r="D24" s="88" t="s">
        <v>186</v>
      </c>
      <c r="E24" s="90" t="s">
        <v>211</v>
      </c>
      <c r="F24" s="90" t="s">
        <v>68</v>
      </c>
      <c r="G24" s="89">
        <v>348.1</v>
      </c>
      <c r="H24" s="89">
        <v>348.1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348.1</v>
      </c>
      <c r="AP24" s="89">
        <v>0</v>
      </c>
      <c r="AQ24" s="89">
        <v>0</v>
      </c>
      <c r="AR24" s="89">
        <v>154.69999999999999</v>
      </c>
      <c r="AS24" s="89">
        <v>193.4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</row>
    <row r="25" spans="1:74" ht="30.75" customHeight="1">
      <c r="A25" s="88" t="s">
        <v>125</v>
      </c>
      <c r="B25" s="88" t="s">
        <v>127</v>
      </c>
      <c r="C25" s="88" t="s">
        <v>129</v>
      </c>
      <c r="D25" s="88" t="s">
        <v>186</v>
      </c>
      <c r="E25" s="90" t="s">
        <v>210</v>
      </c>
      <c r="F25" s="90" t="s">
        <v>68</v>
      </c>
      <c r="G25" s="89">
        <v>4032.8</v>
      </c>
      <c r="H25" s="89">
        <v>4032.8</v>
      </c>
      <c r="I25" s="89">
        <v>4032.8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2825.9</v>
      </c>
      <c r="S25" s="89">
        <v>1206.9000000000001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</row>
    <row r="26" spans="1:74" ht="30.75" customHeight="1">
      <c r="A26" s="88" t="s">
        <v>125</v>
      </c>
      <c r="B26" s="88" t="s">
        <v>127</v>
      </c>
      <c r="C26" s="88" t="s">
        <v>129</v>
      </c>
      <c r="D26" s="88" t="s">
        <v>186</v>
      </c>
      <c r="E26" s="90" t="s">
        <v>201</v>
      </c>
      <c r="F26" s="90" t="s">
        <v>68</v>
      </c>
      <c r="G26" s="89">
        <v>287.8</v>
      </c>
      <c r="H26" s="89">
        <v>287.8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287.8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287.8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89">
        <v>0</v>
      </c>
      <c r="BO26" s="89">
        <v>0</v>
      </c>
      <c r="BP26" s="89">
        <v>0</v>
      </c>
      <c r="BQ26" s="89">
        <v>0</v>
      </c>
      <c r="BR26" s="89">
        <v>0</v>
      </c>
      <c r="BS26" s="89">
        <v>0</v>
      </c>
      <c r="BT26" s="89">
        <v>0</v>
      </c>
      <c r="BU26" s="89">
        <v>0</v>
      </c>
      <c r="BV26" s="89">
        <v>0</v>
      </c>
    </row>
    <row r="27" spans="1:74" ht="30.75" customHeight="1">
      <c r="A27" s="88" t="s">
        <v>125</v>
      </c>
      <c r="B27" s="88" t="s">
        <v>127</v>
      </c>
      <c r="C27" s="88" t="s">
        <v>129</v>
      </c>
      <c r="D27" s="88" t="s">
        <v>186</v>
      </c>
      <c r="E27" s="90" t="s">
        <v>197</v>
      </c>
      <c r="F27" s="90" t="s">
        <v>188</v>
      </c>
      <c r="G27" s="89">
        <v>4.4000000000000004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4.4000000000000004</v>
      </c>
      <c r="AW27" s="89">
        <v>4.4000000000000004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</row>
    <row r="28" spans="1:74" ht="30.75" customHeight="1">
      <c r="A28" s="88" t="s">
        <v>163</v>
      </c>
      <c r="B28" s="88" t="s">
        <v>165</v>
      </c>
      <c r="C28" s="88" t="s">
        <v>135</v>
      </c>
      <c r="D28" s="88" t="s">
        <v>186</v>
      </c>
      <c r="E28" s="90" t="s">
        <v>199</v>
      </c>
      <c r="F28" s="90" t="s">
        <v>190</v>
      </c>
      <c r="G28" s="89">
        <v>973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973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973</v>
      </c>
      <c r="BD28" s="89">
        <v>973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</row>
    <row r="29" spans="1:74" ht="30.75" customHeight="1">
      <c r="A29" s="88" t="s">
        <v>125</v>
      </c>
      <c r="B29" s="88" t="s">
        <v>127</v>
      </c>
      <c r="C29" s="88" t="s">
        <v>129</v>
      </c>
      <c r="D29" s="88" t="s">
        <v>186</v>
      </c>
      <c r="E29" s="90" t="s">
        <v>189</v>
      </c>
      <c r="F29" s="90" t="s">
        <v>190</v>
      </c>
      <c r="G29" s="89">
        <v>830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830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830</v>
      </c>
      <c r="BD29" s="89">
        <v>830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</row>
    <row r="30" spans="1:74" ht="30.75" customHeight="1">
      <c r="A30" s="88" t="s">
        <v>139</v>
      </c>
      <c r="B30" s="88" t="s">
        <v>135</v>
      </c>
      <c r="C30" s="88" t="s">
        <v>151</v>
      </c>
      <c r="D30" s="88" t="s">
        <v>186</v>
      </c>
      <c r="E30" s="90" t="s">
        <v>195</v>
      </c>
      <c r="F30" s="90" t="s">
        <v>190</v>
      </c>
      <c r="G30" s="89">
        <v>11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11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11</v>
      </c>
      <c r="BD30" s="89">
        <v>11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</row>
    <row r="31" spans="1:74" ht="30.75" customHeight="1">
      <c r="A31" s="88" t="s">
        <v>139</v>
      </c>
      <c r="B31" s="88" t="s">
        <v>129</v>
      </c>
      <c r="C31" s="88" t="s">
        <v>127</v>
      </c>
      <c r="D31" s="88" t="s">
        <v>186</v>
      </c>
      <c r="E31" s="90" t="s">
        <v>194</v>
      </c>
      <c r="F31" s="90" t="s">
        <v>190</v>
      </c>
      <c r="G31" s="89">
        <v>30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30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30</v>
      </c>
      <c r="BD31" s="89">
        <v>30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89">
        <v>0</v>
      </c>
      <c r="BN31" s="89">
        <v>0</v>
      </c>
      <c r="BO31" s="89">
        <v>0</v>
      </c>
      <c r="BP31" s="89">
        <v>0</v>
      </c>
      <c r="BQ31" s="89">
        <v>0</v>
      </c>
      <c r="BR31" s="89">
        <v>0</v>
      </c>
      <c r="BS31" s="89">
        <v>0</v>
      </c>
      <c r="BT31" s="89">
        <v>0</v>
      </c>
      <c r="BU31" s="89">
        <v>0</v>
      </c>
      <c r="BV31" s="89">
        <v>0</v>
      </c>
    </row>
    <row r="32" spans="1:74" ht="30.75" customHeight="1">
      <c r="A32" s="88" t="s">
        <v>125</v>
      </c>
      <c r="B32" s="88" t="s">
        <v>127</v>
      </c>
      <c r="C32" s="88" t="s">
        <v>129</v>
      </c>
      <c r="D32" s="88" t="s">
        <v>186</v>
      </c>
      <c r="E32" s="90" t="s">
        <v>191</v>
      </c>
      <c r="F32" s="90" t="s">
        <v>190</v>
      </c>
      <c r="G32" s="89">
        <v>140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140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140</v>
      </c>
      <c r="BD32" s="89">
        <v>140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</row>
    <row r="33" spans="1:74" ht="30.75" customHeight="1">
      <c r="A33" s="88" t="s">
        <v>125</v>
      </c>
      <c r="B33" s="88" t="s">
        <v>127</v>
      </c>
      <c r="C33" s="88" t="s">
        <v>129</v>
      </c>
      <c r="D33" s="88" t="s">
        <v>186</v>
      </c>
      <c r="E33" s="90" t="s">
        <v>192</v>
      </c>
      <c r="F33" s="90" t="s">
        <v>190</v>
      </c>
      <c r="G33" s="89">
        <v>1740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1740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1740</v>
      </c>
      <c r="BS33" s="89">
        <v>1740</v>
      </c>
      <c r="BT33" s="89">
        <v>0</v>
      </c>
      <c r="BU33" s="89">
        <v>0</v>
      </c>
      <c r="BV33" s="89">
        <v>0</v>
      </c>
    </row>
    <row r="34" spans="1:74" ht="30.75" customHeight="1">
      <c r="A34" s="88" t="s">
        <v>125</v>
      </c>
      <c r="B34" s="88" t="s">
        <v>127</v>
      </c>
      <c r="C34" s="88" t="s">
        <v>135</v>
      </c>
      <c r="D34" s="88" t="s">
        <v>186</v>
      </c>
      <c r="E34" s="90" t="s">
        <v>198</v>
      </c>
      <c r="F34" s="90" t="s">
        <v>190</v>
      </c>
      <c r="G34" s="89">
        <v>827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827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827</v>
      </c>
      <c r="BS34" s="89">
        <v>827</v>
      </c>
      <c r="BT34" s="89">
        <v>0</v>
      </c>
      <c r="BU34" s="89">
        <v>0</v>
      </c>
      <c r="BV34" s="89">
        <v>0</v>
      </c>
    </row>
    <row r="35" spans="1:74" ht="30.75" customHeight="1">
      <c r="A35" s="88" t="s">
        <v>139</v>
      </c>
      <c r="B35" s="88" t="s">
        <v>141</v>
      </c>
      <c r="C35" s="88" t="s">
        <v>127</v>
      </c>
      <c r="D35" s="88" t="s">
        <v>186</v>
      </c>
      <c r="E35" s="90" t="s">
        <v>196</v>
      </c>
      <c r="F35" s="90" t="s">
        <v>190</v>
      </c>
      <c r="G35" s="89">
        <v>96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96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96</v>
      </c>
      <c r="BD35" s="89">
        <v>96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</row>
  </sheetData>
  <sheetProtection formatCells="0" formatColumns="0" formatRows="0"/>
  <mergeCells count="48">
    <mergeCell ref="AQ7:AQ8"/>
    <mergeCell ref="AX6:BB7"/>
    <mergeCell ref="BC6:BG7"/>
    <mergeCell ref="AO6:AU6"/>
    <mergeCell ref="N7:N8"/>
    <mergeCell ref="Z7:Z8"/>
    <mergeCell ref="BM6:BQ7"/>
    <mergeCell ref="F5:F8"/>
    <mergeCell ref="A7:A8"/>
    <mergeCell ref="A5:C6"/>
    <mergeCell ref="D5:D8"/>
    <mergeCell ref="E5:E8"/>
    <mergeCell ref="B7:B8"/>
    <mergeCell ref="C7:C8"/>
    <mergeCell ref="K7:K8"/>
    <mergeCell ref="R7:R8"/>
    <mergeCell ref="X7:X8"/>
    <mergeCell ref="Y7:Y8"/>
    <mergeCell ref="H5:AU5"/>
    <mergeCell ref="BH6:BL7"/>
    <mergeCell ref="AV6:AV8"/>
    <mergeCell ref="S7:S8"/>
    <mergeCell ref="A4:E4"/>
    <mergeCell ref="U7:U8"/>
    <mergeCell ref="T7:T8"/>
    <mergeCell ref="G5:G8"/>
    <mergeCell ref="I7:I8"/>
    <mergeCell ref="H6:H8"/>
    <mergeCell ref="P7:P8"/>
    <mergeCell ref="J7:J8"/>
    <mergeCell ref="M7:M8"/>
    <mergeCell ref="L7:L8"/>
    <mergeCell ref="A3:BV3"/>
    <mergeCell ref="AV5:BV5"/>
    <mergeCell ref="BR6:BV7"/>
    <mergeCell ref="AW6:AW8"/>
    <mergeCell ref="AO7:AO8"/>
    <mergeCell ref="AM7:AM8"/>
    <mergeCell ref="AP7:AP8"/>
    <mergeCell ref="AN7:AN8"/>
    <mergeCell ref="AA7:AA8"/>
    <mergeCell ref="AK7:AK8"/>
    <mergeCell ref="V7:V8"/>
    <mergeCell ref="O7:O8"/>
    <mergeCell ref="Q7:Q8"/>
    <mergeCell ref="AL7:AL8"/>
    <mergeCell ref="AJ7:AJ8"/>
    <mergeCell ref="W7:W8"/>
  </mergeCells>
  <phoneticPr fontId="2" type="noConversion"/>
  <pageMargins left="0.31496062992125984" right="0.31496062992125984" top="0.98425196850393704" bottom="0.98425196850393704" header="0.51181102362204722" footer="0.51181102362204722"/>
  <pageSetup paperSize="8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1收支预算总表</vt:lpstr>
      <vt:lpstr>2支出预算分类汇总表</vt:lpstr>
      <vt:lpstr>6一般公共预算支出预算表</vt:lpstr>
      <vt:lpstr>7财政拨款支出预算表</vt:lpstr>
      <vt:lpstr>'1收支预算总表'!Print_Area</vt:lpstr>
      <vt:lpstr>'2支出预算分类汇总表'!Print_Area</vt:lpstr>
      <vt:lpstr>'6一般公共预算支出预算表'!Print_Area</vt:lpstr>
      <vt:lpstr>'7财政拨款支出预算表'!Print_Area</vt:lpstr>
      <vt:lpstr>'1收支预算总表'!Print_Titles</vt:lpstr>
      <vt:lpstr>'2支出预算分类汇总表'!Print_Titles</vt:lpstr>
      <vt:lpstr>'6一般公共预算支出预算表'!Print_Titles</vt:lpstr>
      <vt:lpstr>'7财政拨款支出预算表'!Print_Titles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cp:lastPrinted>2017-01-16T03:26:20Z</cp:lastPrinted>
  <dcterms:created xsi:type="dcterms:W3CDTF">2017-01-13T04:02:03Z</dcterms:created>
  <dcterms:modified xsi:type="dcterms:W3CDTF">2017-11-23T09:20:31Z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2165800</vt:i4>
  </property>
</Properties>
</file>